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sm365.sharepoint.com/sites/HCCReports/Shared Documents/CIP/2026 CIP Projects/SECURITY CAMERA SERVER #2 UPGRADE/RFP Documents/"/>
    </mc:Choice>
  </mc:AlternateContent>
  <xr:revisionPtr revIDLastSave="52" documentId="13_ncr:1_{0F47B2B5-580D-4C72-B141-227F444CDEE0}" xr6:coauthVersionLast="47" xr6:coauthVersionMax="47" xr10:uidLastSave="{972A1DDD-5168-4826-93C4-5EB41E85447D}"/>
  <bookViews>
    <workbookView xWindow="-120" yWindow="-120" windowWidth="29040" windowHeight="15720" xr2:uid="{00000000-000D-0000-FFFF-FFFF00000000}"/>
  </bookViews>
  <sheets>
    <sheet name="Pricing Summary" sheetId="3" r:id="rId1"/>
    <sheet name="Equipment Cost" sheetId="4" r:id="rId2"/>
    <sheet name="Labor Rates" sheetId="2" r:id="rId3"/>
  </sheets>
  <definedNames>
    <definedName name="_xlnm.Print_Area" localSheetId="1">'Equipment Cost'!$A$1:$M$38</definedName>
    <definedName name="_xlnm.Print_Area" localSheetId="0">'Pricing Summary'!$A$1:$E$40</definedName>
    <definedName name="_xlnm.Print_Titles" localSheetId="1">'Equipment Cost'!$1:$9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4" l="1"/>
  <c r="K22" i="4"/>
  <c r="K23" i="4"/>
  <c r="K24" i="4"/>
  <c r="K25" i="4"/>
  <c r="K26" i="4"/>
  <c r="K27" i="4"/>
  <c r="K28" i="4"/>
  <c r="K29" i="4"/>
  <c r="B17" i="3"/>
  <c r="B18" i="3" s="1"/>
  <c r="B19" i="3" s="1"/>
  <c r="B20" i="3" s="1"/>
  <c r="B21" i="3" s="1"/>
  <c r="G37" i="4"/>
  <c r="G36" i="4"/>
  <c r="G29" i="4"/>
  <c r="G28" i="4"/>
  <c r="G27" i="4"/>
  <c r="G26" i="4"/>
  <c r="G25" i="4"/>
  <c r="G24" i="4"/>
  <c r="G23" i="4"/>
  <c r="G22" i="4"/>
  <c r="G21" i="4"/>
  <c r="G20" i="4"/>
  <c r="G19" i="4"/>
  <c r="G18" i="4"/>
  <c r="K37" i="4" l="1"/>
  <c r="K32" i="4"/>
  <c r="K20" i="4"/>
  <c r="K19" i="4"/>
  <c r="K18" i="4"/>
  <c r="K17" i="4"/>
  <c r="G17" i="4"/>
  <c r="K16" i="4"/>
  <c r="G16" i="4"/>
  <c r="K15" i="4"/>
  <c r="G15" i="4"/>
  <c r="K14" i="4"/>
  <c r="G14" i="4"/>
  <c r="K13" i="4"/>
  <c r="G13" i="4"/>
  <c r="K12" i="4"/>
  <c r="G12" i="4"/>
  <c r="K11" i="4"/>
  <c r="G11" i="4"/>
  <c r="E39" i="3"/>
  <c r="B31" i="3"/>
  <c r="B32" i="3" s="1"/>
  <c r="B29" i="3"/>
  <c r="B22" i="3"/>
  <c r="B23" i="3" s="1"/>
  <c r="B24" i="3" s="1"/>
  <c r="G31" i="4" l="1"/>
  <c r="G33" i="4" s="1"/>
</calcChain>
</file>

<file path=xl/sharedStrings.xml><?xml version="1.0" encoding="utf-8"?>
<sst xmlns="http://schemas.openxmlformats.org/spreadsheetml/2006/main" count="93" uniqueCount="65">
  <si>
    <t xml:space="preserve">Bid Form - Rate Card </t>
  </si>
  <si>
    <t xml:space="preserve">Proposer: </t>
  </si>
  <si>
    <t>Date:</t>
  </si>
  <si>
    <t>A.</t>
  </si>
  <si>
    <t>BASE SCOPE OF SERVICES</t>
  </si>
  <si>
    <t xml:space="preserve"> </t>
  </si>
  <si>
    <t>Total</t>
  </si>
  <si>
    <t>A.1 -  DIRECT COSTS</t>
  </si>
  <si>
    <r>
      <t xml:space="preserve">Equipment - </t>
    </r>
    <r>
      <rPr>
        <sz val="12"/>
        <color rgb="FFFF0000"/>
        <rFont val="Arial"/>
        <family val="2"/>
      </rPr>
      <t>from Equipment Cost tab</t>
    </r>
  </si>
  <si>
    <r>
      <t xml:space="preserve">Add Alternative - </t>
    </r>
    <r>
      <rPr>
        <sz val="9"/>
        <rFont val="Arial"/>
        <family val="2"/>
      </rPr>
      <t>DEFINE IF APPLICABLE</t>
    </r>
  </si>
  <si>
    <t>Freight</t>
  </si>
  <si>
    <t>Labor (Installation and Commisioning)</t>
  </si>
  <si>
    <t>Removal and Disposal of existing equipment</t>
  </si>
  <si>
    <r>
      <t xml:space="preserve">Other- </t>
    </r>
    <r>
      <rPr>
        <sz val="9"/>
        <rFont val="Arial"/>
        <family val="2"/>
      </rPr>
      <t>DEFINE IF APPLICABLE</t>
    </r>
  </si>
  <si>
    <t>TOTAL DIRECT COSTS</t>
  </si>
  <si>
    <t>A.2 - INDIRECT COSTS</t>
  </si>
  <si>
    <t xml:space="preserve">General Conditions </t>
  </si>
  <si>
    <t xml:space="preserve">General Requirements </t>
  </si>
  <si>
    <t>Overhead and Profit  (____%)</t>
  </si>
  <si>
    <t>Hawaii G.E.T. @ 4.712%</t>
  </si>
  <si>
    <t>TOTAL INDIRECT COST</t>
  </si>
  <si>
    <t>GRAND TOTAL BID</t>
  </si>
  <si>
    <t>EQUIPMENT COST</t>
  </si>
  <si>
    <t>INSTRUCTIONS TO COMPLETE:</t>
  </si>
  <si>
    <t>1.  Enter information in the yellow highlighted areas only</t>
  </si>
  <si>
    <t>2.  If you are not able to provide an item, please enter NOT AVAILABLE in the Comment column</t>
  </si>
  <si>
    <t>3.  We have indicated our desired quantity to purchase.  We have asked for quantity discount information,</t>
  </si>
  <si>
    <t xml:space="preserve">      if our quantity is close to the threshold for reduced pricing, we may consider increasing our order.</t>
  </si>
  <si>
    <t>Item #</t>
  </si>
  <si>
    <t>Location</t>
  </si>
  <si>
    <t>Item Description</t>
  </si>
  <si>
    <t>Unit</t>
  </si>
  <si>
    <t>Quantity</t>
  </si>
  <si>
    <t>Unit Cost</t>
  </si>
  <si>
    <t>Amount for Quantity Discount</t>
  </si>
  <si>
    <t>Discounted Unit Cost</t>
  </si>
  <si>
    <t>Comment</t>
  </si>
  <si>
    <t>Security Camera Server Room</t>
  </si>
  <si>
    <t>Avigilon, NVR6 Premium, Form D, 200 TB</t>
  </si>
  <si>
    <t>EA</t>
  </si>
  <si>
    <t xml:space="preserve">Avigilon Software </t>
  </si>
  <si>
    <t>Avigilon Firmware</t>
  </si>
  <si>
    <t>Avigilon License</t>
  </si>
  <si>
    <t>Fiber/Copper Patch Cable</t>
  </si>
  <si>
    <t>CAT6 Patch Cable</t>
  </si>
  <si>
    <t>Rack Hardware</t>
  </si>
  <si>
    <t>SFP Module</t>
  </si>
  <si>
    <t>Server Configuration</t>
  </si>
  <si>
    <t>Additional Memory Upgrade</t>
  </si>
  <si>
    <t>Extended Warranty</t>
  </si>
  <si>
    <t>SUBTOTAL</t>
  </si>
  <si>
    <t>TAX</t>
  </si>
  <si>
    <t xml:space="preserve">TOTAL </t>
  </si>
  <si>
    <t>Add Alternates - (Define if applicable)</t>
  </si>
  <si>
    <t>Schedule of Rates / Per Hour</t>
  </si>
  <si>
    <t>Year1</t>
  </si>
  <si>
    <t>Project Manager</t>
  </si>
  <si>
    <t>Installer</t>
  </si>
  <si>
    <t>Security Systems Technician</t>
  </si>
  <si>
    <t xml:space="preserve">Other </t>
  </si>
  <si>
    <t>Reoccurring Fee</t>
  </si>
  <si>
    <t xml:space="preserve">Year2 </t>
  </si>
  <si>
    <t>Year3</t>
  </si>
  <si>
    <t>Service Agreement</t>
  </si>
  <si>
    <r>
      <rPr>
        <b/>
        <sz val="14"/>
        <rFont val="Calibri"/>
        <family val="2"/>
        <scheme val="minor"/>
      </rPr>
      <t>Security Camera Server #2 Replacement</t>
    </r>
    <r>
      <rPr>
        <b/>
        <sz val="14"/>
        <color theme="1"/>
        <rFont val="Calibri"/>
        <family val="2"/>
        <scheme val="minor"/>
      </rPr>
      <t xml:space="preserve">
 for the Hawai'i Convention Center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</si>
</sst>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Times New Roman"/>
      <family val="1"/>
    </font>
    <font>
      <b/>
      <u/>
      <sz val="11"/>
      <color theme="1"/>
      <name val="Arial"/>
      <family val="2"/>
    </font>
    <font>
      <b/>
      <sz val="12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44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0">
    <xf numFmtId="0" fontId="0" fillId="0" borderId="0" xfId="0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6" fontId="1" fillId="2" borderId="1" xfId="0" applyNumberFormat="1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1" fillId="4" borderId="3" xfId="0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5" borderId="3" xfId="0" applyFill="1" applyBorder="1"/>
    <xf numFmtId="0" fontId="0" fillId="5" borderId="2" xfId="0" applyFill="1" applyBorder="1"/>
    <xf numFmtId="6" fontId="1" fillId="6" borderId="1" xfId="0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center"/>
    </xf>
    <xf numFmtId="0" fontId="4" fillId="0" borderId="6" xfId="1" applyFont="1" applyBorder="1"/>
    <xf numFmtId="0" fontId="4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9" fillId="0" borderId="10" xfId="1" applyFont="1" applyBorder="1" applyAlignment="1">
      <alignment vertical="center"/>
    </xf>
    <xf numFmtId="0" fontId="5" fillId="0" borderId="1" xfId="1" applyFont="1" applyBorder="1"/>
    <xf numFmtId="0" fontId="5" fillId="7" borderId="11" xfId="1" applyFont="1" applyFill="1" applyBorder="1" applyAlignment="1">
      <alignment horizontal="center" vertical="center" wrapText="1"/>
    </xf>
    <xf numFmtId="0" fontId="5" fillId="7" borderId="12" xfId="1" applyFont="1" applyFill="1" applyBorder="1" applyAlignment="1">
      <alignment horizontal="center" vertical="center" wrapText="1"/>
    </xf>
    <xf numFmtId="0" fontId="10" fillId="7" borderId="13" xfId="1" applyFont="1" applyFill="1" applyBorder="1" applyAlignment="1">
      <alignment vertical="center" wrapText="1"/>
    </xf>
    <xf numFmtId="0" fontId="10" fillId="7" borderId="14" xfId="1" applyFont="1" applyFill="1" applyBorder="1" applyAlignment="1">
      <alignment vertical="center" wrapText="1"/>
    </xf>
    <xf numFmtId="0" fontId="5" fillId="7" borderId="15" xfId="1" applyFont="1" applyFill="1" applyBorder="1" applyAlignment="1">
      <alignment horizontal="center" vertical="center" wrapText="1"/>
    </xf>
    <xf numFmtId="0" fontId="8" fillId="8" borderId="8" xfId="1" applyFont="1" applyFill="1" applyBorder="1"/>
    <xf numFmtId="0" fontId="8" fillId="8" borderId="9" xfId="1" applyFont="1" applyFill="1" applyBorder="1" applyAlignment="1">
      <alignment horizontal="center"/>
    </xf>
    <xf numFmtId="0" fontId="9" fillId="8" borderId="10" xfId="1" applyFont="1" applyFill="1" applyBorder="1" applyAlignment="1">
      <alignment vertical="center"/>
    </xf>
    <xf numFmtId="0" fontId="9" fillId="8" borderId="16" xfId="1" applyFont="1" applyFill="1" applyBorder="1" applyAlignment="1">
      <alignment vertical="center"/>
    </xf>
    <xf numFmtId="42" fontId="5" fillId="8" borderId="1" xfId="1" applyNumberFormat="1" applyFont="1" applyFill="1" applyBorder="1"/>
    <xf numFmtId="0" fontId="4" fillId="0" borderId="17" xfId="1" applyFont="1" applyBorder="1"/>
    <xf numFmtId="0" fontId="4" fillId="0" borderId="18" xfId="1" applyFont="1" applyBorder="1" applyAlignment="1">
      <alignment horizontal="center"/>
    </xf>
    <xf numFmtId="0" fontId="11" fillId="0" borderId="19" xfId="1" applyFont="1" applyBorder="1"/>
    <xf numFmtId="0" fontId="11" fillId="0" borderId="20" xfId="1" applyFont="1" applyBorder="1"/>
    <xf numFmtId="42" fontId="9" fillId="0" borderId="21" xfId="3" applyNumberFormat="1" applyFont="1" applyFill="1" applyBorder="1" applyAlignment="1">
      <alignment horizont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right" vertical="center"/>
    </xf>
    <xf numFmtId="0" fontId="8" fillId="0" borderId="25" xfId="1" applyFont="1" applyBorder="1" applyAlignment="1">
      <alignment horizontal="right" vertical="center"/>
    </xf>
    <xf numFmtId="42" fontId="8" fillId="0" borderId="26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7" xfId="1" applyFont="1" applyBorder="1" applyAlignment="1">
      <alignment horizontal="center"/>
    </xf>
    <xf numFmtId="0" fontId="8" fillId="8" borderId="10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0" borderId="28" xfId="1" applyFont="1" applyBorder="1"/>
    <xf numFmtId="0" fontId="4" fillId="9" borderId="22" xfId="1" applyFont="1" applyFill="1" applyBorder="1" applyAlignment="1">
      <alignment vertical="center"/>
    </xf>
    <xf numFmtId="0" fontId="4" fillId="9" borderId="23" xfId="1" applyFont="1" applyFill="1" applyBorder="1" applyAlignment="1">
      <alignment horizontal="center" vertical="center"/>
    </xf>
    <xf numFmtId="0" fontId="8" fillId="9" borderId="24" xfId="1" applyFont="1" applyFill="1" applyBorder="1" applyAlignment="1">
      <alignment horizontal="right" vertical="center"/>
    </xf>
    <xf numFmtId="0" fontId="8" fillId="9" borderId="25" xfId="1" applyFont="1" applyFill="1" applyBorder="1" applyAlignment="1">
      <alignment horizontal="right" vertical="center"/>
    </xf>
    <xf numFmtId="42" fontId="8" fillId="9" borderId="26" xfId="3" applyNumberFormat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/>
    </xf>
    <xf numFmtId="0" fontId="8" fillId="0" borderId="0" xfId="1" applyFont="1" applyAlignment="1">
      <alignment horizontal="right"/>
    </xf>
    <xf numFmtId="10" fontId="8" fillId="0" borderId="0" xfId="4" applyNumberFormat="1" applyFont="1" applyFill="1" applyBorder="1" applyAlignment="1">
      <alignment horizontal="center"/>
    </xf>
    <xf numFmtId="0" fontId="11" fillId="0" borderId="0" xfId="1" applyFont="1" applyAlignment="1">
      <alignment horizontal="left" indent="1"/>
    </xf>
    <xf numFmtId="7" fontId="10" fillId="0" borderId="0" xfId="3" applyNumberFormat="1" applyFont="1" applyFill="1" applyBorder="1" applyAlignment="1">
      <alignment horizontal="center"/>
    </xf>
    <xf numFmtId="0" fontId="3" fillId="0" borderId="0" xfId="5"/>
    <xf numFmtId="0" fontId="3" fillId="0" borderId="0" xfId="5" applyAlignment="1">
      <alignment horizontal="center"/>
    </xf>
    <xf numFmtId="44" fontId="0" fillId="0" borderId="0" xfId="6" applyFont="1"/>
    <xf numFmtId="44" fontId="3" fillId="0" borderId="0" xfId="6" applyFont="1" applyBorder="1" applyAlignment="1">
      <alignment horizontal="left" vertical="center"/>
    </xf>
    <xf numFmtId="44" fontId="1" fillId="0" borderId="0" xfId="6" applyFont="1" applyBorder="1" applyAlignment="1">
      <alignment horizontal="left" vertical="center"/>
    </xf>
    <xf numFmtId="0" fontId="3" fillId="0" borderId="0" xfId="5" applyAlignment="1">
      <alignment horizontal="left" vertical="center"/>
    </xf>
    <xf numFmtId="44" fontId="3" fillId="0" borderId="0" xfId="6" quotePrefix="1" applyFont="1" applyBorder="1" applyAlignment="1">
      <alignment horizontal="left" vertical="center"/>
    </xf>
    <xf numFmtId="0" fontId="15" fillId="0" borderId="0" xfId="5" applyFont="1" applyAlignment="1">
      <alignment horizontal="left" vertical="center"/>
    </xf>
    <xf numFmtId="44" fontId="3" fillId="0" borderId="0" xfId="6" applyFont="1" applyAlignment="1">
      <alignment horizontal="left" vertical="center"/>
    </xf>
    <xf numFmtId="44" fontId="0" fillId="0" borderId="0" xfId="6" quotePrefix="1" applyFont="1" applyBorder="1" applyAlignment="1">
      <alignment horizontal="left" vertical="center"/>
    </xf>
    <xf numFmtId="0" fontId="16" fillId="10" borderId="30" xfId="5" applyFont="1" applyFill="1" applyBorder="1" applyAlignment="1">
      <alignment horizontal="center" vertical="center"/>
    </xf>
    <xf numFmtId="0" fontId="16" fillId="10" borderId="31" xfId="5" applyFont="1" applyFill="1" applyBorder="1" applyAlignment="1">
      <alignment horizontal="center" vertical="center"/>
    </xf>
    <xf numFmtId="44" fontId="16" fillId="10" borderId="31" xfId="6" applyFont="1" applyFill="1" applyBorder="1" applyAlignment="1">
      <alignment horizontal="center" vertical="center"/>
    </xf>
    <xf numFmtId="44" fontId="16" fillId="10" borderId="32" xfId="6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7" fillId="10" borderId="30" xfId="5" applyFont="1" applyFill="1" applyBorder="1" applyAlignment="1">
      <alignment horizontal="center" vertical="center" wrapText="1"/>
    </xf>
    <xf numFmtId="44" fontId="16" fillId="10" borderId="26" xfId="6" applyFont="1" applyFill="1" applyBorder="1" applyAlignment="1">
      <alignment horizontal="center" vertical="center"/>
    </xf>
    <xf numFmtId="0" fontId="16" fillId="0" borderId="0" xfId="5" applyFont="1" applyAlignment="1">
      <alignment vertical="top"/>
    </xf>
    <xf numFmtId="0" fontId="1" fillId="0" borderId="33" xfId="5" applyFont="1" applyBorder="1" applyAlignment="1">
      <alignment horizontal="center"/>
    </xf>
    <xf numFmtId="0" fontId="3" fillId="0" borderId="34" xfId="5" applyBorder="1" applyAlignment="1">
      <alignment horizontal="left"/>
    </xf>
    <xf numFmtId="0" fontId="3" fillId="0" borderId="34" xfId="5" applyBorder="1" applyAlignment="1">
      <alignment horizontal="center" vertical="center"/>
    </xf>
    <xf numFmtId="3" fontId="3" fillId="0" borderId="34" xfId="5" applyNumberFormat="1" applyBorder="1" applyAlignment="1">
      <alignment horizontal="center"/>
    </xf>
    <xf numFmtId="44" fontId="0" fillId="4" borderId="34" xfId="6" applyFont="1" applyFill="1" applyBorder="1"/>
    <xf numFmtId="44" fontId="0" fillId="11" borderId="35" xfId="6" applyFont="1" applyFill="1" applyBorder="1"/>
    <xf numFmtId="44" fontId="0" fillId="4" borderId="33" xfId="6" applyFont="1" applyFill="1" applyBorder="1"/>
    <xf numFmtId="44" fontId="0" fillId="4" borderId="36" xfId="6" applyFont="1" applyFill="1" applyBorder="1"/>
    <xf numFmtId="0" fontId="3" fillId="0" borderId="1" xfId="5" applyBorder="1"/>
    <xf numFmtId="0" fontId="1" fillId="0" borderId="37" xfId="5" applyFont="1" applyBorder="1" applyAlignment="1">
      <alignment horizontal="center"/>
    </xf>
    <xf numFmtId="0" fontId="3" fillId="11" borderId="34" xfId="5" applyFill="1" applyBorder="1" applyAlignment="1">
      <alignment horizontal="center"/>
    </xf>
    <xf numFmtId="44" fontId="0" fillId="11" borderId="38" xfId="6" applyFont="1" applyFill="1" applyBorder="1"/>
    <xf numFmtId="44" fontId="0" fillId="4" borderId="37" xfId="6" applyFont="1" applyFill="1" applyBorder="1"/>
    <xf numFmtId="0" fontId="3" fillId="0" borderId="2" xfId="5" applyBorder="1"/>
    <xf numFmtId="44" fontId="0" fillId="4" borderId="39" xfId="6" applyFont="1" applyFill="1" applyBorder="1"/>
    <xf numFmtId="44" fontId="0" fillId="4" borderId="40" xfId="6" applyFont="1" applyFill="1" applyBorder="1"/>
    <xf numFmtId="44" fontId="0" fillId="11" borderId="41" xfId="6" applyFont="1" applyFill="1" applyBorder="1"/>
    <xf numFmtId="0" fontId="3" fillId="0" borderId="4" xfId="5" applyBorder="1"/>
    <xf numFmtId="0" fontId="3" fillId="0" borderId="42" xfId="5" applyBorder="1" applyAlignment="1">
      <alignment horizontal="left"/>
    </xf>
    <xf numFmtId="0" fontId="3" fillId="4" borderId="39" xfId="5" applyFill="1" applyBorder="1" applyAlignment="1">
      <alignment horizontal="center"/>
    </xf>
    <xf numFmtId="0" fontId="2" fillId="0" borderId="42" xfId="5" applyFont="1" applyBorder="1" applyAlignment="1">
      <alignment horizontal="left"/>
    </xf>
    <xf numFmtId="0" fontId="3" fillId="0" borderId="46" xfId="5" applyBorder="1"/>
    <xf numFmtId="0" fontId="3" fillId="0" borderId="6" xfId="5" applyBorder="1" applyAlignment="1">
      <alignment horizontal="left"/>
    </xf>
    <xf numFmtId="0" fontId="3" fillId="0" borderId="6" xfId="5" applyBorder="1" applyAlignment="1">
      <alignment horizontal="center" vertical="center"/>
    </xf>
    <xf numFmtId="0" fontId="3" fillId="11" borderId="6" xfId="5" applyFill="1" applyBorder="1" applyAlignment="1">
      <alignment horizontal="right"/>
    </xf>
    <xf numFmtId="44" fontId="0" fillId="0" borderId="47" xfId="6" applyFont="1" applyFill="1" applyBorder="1" applyAlignment="1">
      <alignment horizontal="center"/>
    </xf>
    <xf numFmtId="44" fontId="0" fillId="0" borderId="35" xfId="6" applyFont="1" applyFill="1" applyBorder="1" applyAlignment="1"/>
    <xf numFmtId="0" fontId="3" fillId="0" borderId="7" xfId="5" applyBorder="1"/>
    <xf numFmtId="0" fontId="3" fillId="0" borderId="7" xfId="5" applyBorder="1" applyAlignment="1">
      <alignment horizontal="center" vertical="center"/>
    </xf>
    <xf numFmtId="0" fontId="1" fillId="0" borderId="7" xfId="5" applyFont="1" applyBorder="1"/>
    <xf numFmtId="44" fontId="0" fillId="0" borderId="42" xfId="6" applyFont="1" applyFill="1" applyBorder="1" applyAlignment="1"/>
    <xf numFmtId="44" fontId="0" fillId="4" borderId="38" xfId="6" applyFont="1" applyFill="1" applyBorder="1" applyAlignment="1"/>
    <xf numFmtId="44" fontId="0" fillId="0" borderId="34" xfId="6" applyFont="1" applyFill="1" applyBorder="1"/>
    <xf numFmtId="0" fontId="3" fillId="0" borderId="36" xfId="5" applyBorder="1" applyAlignment="1">
      <alignment horizontal="left"/>
    </xf>
    <xf numFmtId="0" fontId="3" fillId="0" borderId="36" xfId="5" applyBorder="1" applyAlignment="1">
      <alignment horizontal="center" vertical="center"/>
    </xf>
    <xf numFmtId="3" fontId="3" fillId="0" borderId="36" xfId="5" applyNumberFormat="1" applyBorder="1" applyAlignment="1">
      <alignment horizontal="center"/>
    </xf>
    <xf numFmtId="164" fontId="0" fillId="4" borderId="36" xfId="7" applyNumberFormat="1" applyFont="1" applyFill="1" applyBorder="1"/>
    <xf numFmtId="0" fontId="18" fillId="0" borderId="5" xfId="5" applyFont="1" applyBorder="1"/>
    <xf numFmtId="0" fontId="18" fillId="0" borderId="7" xfId="5" applyFont="1" applyBorder="1" applyAlignment="1">
      <alignment horizontal="center" vertical="center"/>
    </xf>
    <xf numFmtId="0" fontId="18" fillId="0" borderId="7" xfId="5" applyFont="1" applyBorder="1"/>
    <xf numFmtId="44" fontId="18" fillId="0" borderId="42" xfId="6" applyFont="1" applyFill="1" applyBorder="1" applyAlignment="1"/>
    <xf numFmtId="0" fontId="18" fillId="0" borderId="48" xfId="5" applyFont="1" applyBorder="1"/>
    <xf numFmtId="0" fontId="18" fillId="0" borderId="6" xfId="5" applyFont="1" applyBorder="1" applyAlignment="1">
      <alignment horizontal="center" vertical="center"/>
    </xf>
    <xf numFmtId="0" fontId="18" fillId="0" borderId="6" xfId="5" applyFont="1" applyBorder="1"/>
    <xf numFmtId="44" fontId="18" fillId="0" borderId="47" xfId="6" applyFont="1" applyFill="1" applyBorder="1" applyAlignment="1"/>
    <xf numFmtId="44" fontId="18" fillId="0" borderId="35" xfId="6" applyFont="1" applyFill="1" applyBorder="1" applyAlignment="1"/>
    <xf numFmtId="44" fontId="0" fillId="0" borderId="38" xfId="6" applyFont="1" applyFill="1" applyBorder="1"/>
    <xf numFmtId="44" fontId="18" fillId="12" borderId="38" xfId="6" applyFont="1" applyFill="1" applyBorder="1" applyAlignment="1"/>
    <xf numFmtId="44" fontId="0" fillId="12" borderId="38" xfId="6" applyFont="1" applyFill="1" applyBorder="1"/>
    <xf numFmtId="0" fontId="3" fillId="0" borderId="43" xfId="5" applyBorder="1" applyAlignment="1">
      <alignment horizontal="center"/>
    </xf>
    <xf numFmtId="44" fontId="0" fillId="0" borderId="44" xfId="6" applyFont="1" applyFill="1" applyBorder="1"/>
    <xf numFmtId="44" fontId="0" fillId="0" borderId="45" xfId="6" applyFont="1" applyFill="1" applyBorder="1"/>
    <xf numFmtId="0" fontId="14" fillId="0" borderId="0" xfId="5" applyFont="1" applyAlignment="1">
      <alignment wrapText="1"/>
    </xf>
    <xf numFmtId="44" fontId="14" fillId="0" borderId="0" xfId="6" applyFont="1" applyBorder="1" applyAlignment="1"/>
    <xf numFmtId="0" fontId="5" fillId="0" borderId="0" xfId="1" applyFont="1" applyAlignment="1">
      <alignment horizontal="left"/>
    </xf>
    <xf numFmtId="14" fontId="4" fillId="0" borderId="6" xfId="1" applyNumberFormat="1" applyFont="1" applyBorder="1" applyAlignment="1">
      <alignment horizontal="center"/>
    </xf>
    <xf numFmtId="0" fontId="5" fillId="0" borderId="6" xfId="1" applyFont="1" applyBorder="1"/>
    <xf numFmtId="0" fontId="14" fillId="0" borderId="0" xfId="5" applyFont="1" applyAlignment="1">
      <alignment horizontal="center" wrapText="1"/>
    </xf>
    <xf numFmtId="44" fontId="14" fillId="0" borderId="0" xfId="6" applyFont="1" applyBorder="1" applyAlignment="1">
      <alignment horizontal="center"/>
    </xf>
    <xf numFmtId="0" fontId="5" fillId="0" borderId="0" xfId="1" applyFont="1"/>
    <xf numFmtId="0" fontId="6" fillId="0" borderId="0" xfId="2"/>
    <xf numFmtId="0" fontId="5" fillId="0" borderId="0" xfId="1" applyFont="1" applyAlignment="1">
      <alignment horizontal="left"/>
    </xf>
  </cellXfs>
  <cellStyles count="8">
    <cellStyle name="Currency 2" xfId="3" xr:uid="{2E72B77E-5248-4DB8-B906-61EE5E922281}"/>
    <cellStyle name="Currency 3" xfId="6" xr:uid="{4331114D-9954-440D-8CEF-5BE876EE1DD2}"/>
    <cellStyle name="Currency 4" xfId="7" xr:uid="{F8F7241B-32F7-4759-93D6-7059159D55E9}"/>
    <cellStyle name="Normal" xfId="0" builtinId="0"/>
    <cellStyle name="Normal 2" xfId="1" xr:uid="{D6285B89-E8D7-439C-9DEB-888059EB8531}"/>
    <cellStyle name="Normal 3" xfId="2" xr:uid="{DB91A94A-3FC9-466D-993C-7D260C2526D5}"/>
    <cellStyle name="Normal 4" xfId="5" xr:uid="{6E0CA94C-17A4-41F4-9F8E-0349B1B426DF}"/>
    <cellStyle name="Percent 2" xfId="4" xr:uid="{D079948F-1DD0-49DA-AA53-C1B164596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9E2C-B5C8-410E-864C-DC26E0AC69CB}">
  <sheetPr>
    <pageSetUpPr fitToPage="1"/>
  </sheetPr>
  <dimension ref="A1:L41"/>
  <sheetViews>
    <sheetView showGridLines="0" tabSelected="1" zoomScaleNormal="100" zoomScaleSheetLayoutView="40" workbookViewId="0">
      <selection activeCell="H7" sqref="H7"/>
    </sheetView>
  </sheetViews>
  <sheetFormatPr defaultColWidth="8" defaultRowHeight="15" x14ac:dyDescent="0.25"/>
  <cols>
    <col min="1" max="1" width="4.28515625" style="16" customWidth="1"/>
    <col min="2" max="2" width="9.140625" style="20" customWidth="1"/>
    <col min="3" max="3" width="50.140625" style="16" customWidth="1"/>
    <col min="4" max="4" width="28.85546875" style="16" customWidth="1"/>
    <col min="5" max="5" width="17.85546875" style="17" customWidth="1"/>
    <col min="6" max="16384" width="8" style="16"/>
  </cols>
  <sheetData>
    <row r="1" spans="1:12" ht="36.75" customHeight="1" x14ac:dyDescent="0.3">
      <c r="A1" s="135" t="s">
        <v>64</v>
      </c>
      <c r="B1" s="135"/>
      <c r="C1" s="135"/>
      <c r="D1" s="135"/>
      <c r="E1" s="135"/>
      <c r="F1" s="130"/>
      <c r="G1" s="130"/>
      <c r="H1" s="130"/>
      <c r="I1" s="130"/>
      <c r="J1" s="130"/>
      <c r="K1" s="130"/>
      <c r="L1" s="130"/>
    </row>
    <row r="2" spans="1:12" ht="21" customHeight="1" x14ac:dyDescent="0.3">
      <c r="A2" s="136" t="s">
        <v>0</v>
      </c>
      <c r="B2" s="136"/>
      <c r="C2" s="136"/>
      <c r="D2" s="136"/>
      <c r="E2" s="136"/>
      <c r="F2" s="131"/>
      <c r="G2" s="131"/>
      <c r="H2" s="131"/>
      <c r="I2" s="131"/>
      <c r="J2" s="131"/>
      <c r="K2" s="131"/>
      <c r="L2" s="131"/>
    </row>
    <row r="3" spans="1:12" x14ac:dyDescent="0.25">
      <c r="A3" s="137"/>
      <c r="B3" s="138"/>
      <c r="C3" s="138"/>
    </row>
    <row r="4" spans="1:12" x14ac:dyDescent="0.25">
      <c r="A4" s="17"/>
      <c r="B4" s="18"/>
    </row>
    <row r="5" spans="1:12" x14ac:dyDescent="0.25">
      <c r="A5" s="17"/>
      <c r="B5" s="18"/>
    </row>
    <row r="6" spans="1:12" x14ac:dyDescent="0.25">
      <c r="A6" s="139" t="s">
        <v>1</v>
      </c>
      <c r="B6" s="139"/>
      <c r="C6" s="19"/>
      <c r="D6" s="19"/>
      <c r="E6" s="134"/>
    </row>
    <row r="7" spans="1:12" x14ac:dyDescent="0.25">
      <c r="A7" s="132"/>
      <c r="B7" s="132"/>
    </row>
    <row r="8" spans="1:12" x14ac:dyDescent="0.25">
      <c r="A8" s="139" t="s">
        <v>2</v>
      </c>
      <c r="B8" s="139"/>
      <c r="C8" s="133"/>
      <c r="D8" s="19"/>
      <c r="E8" s="134"/>
    </row>
    <row r="9" spans="1:12" ht="15.75" thickBot="1" x14ac:dyDescent="0.3">
      <c r="A9" s="17"/>
    </row>
    <row r="10" spans="1:12" ht="16.5" thickBot="1" x14ac:dyDescent="0.3">
      <c r="A10" s="21" t="s">
        <v>3</v>
      </c>
      <c r="B10" s="22" t="s">
        <v>4</v>
      </c>
      <c r="C10" s="23"/>
      <c r="D10" s="23"/>
      <c r="E10" s="24"/>
    </row>
    <row r="11" spans="1:12" ht="15.75" thickBot="1" x14ac:dyDescent="0.25">
      <c r="A11" s="25"/>
      <c r="B11" s="26" t="s">
        <v>5</v>
      </c>
      <c r="C11" s="27"/>
      <c r="D11" s="28"/>
      <c r="E11" s="29" t="s">
        <v>6</v>
      </c>
    </row>
    <row r="12" spans="1:12" ht="15.75" x14ac:dyDescent="0.25">
      <c r="A12" s="30" t="s">
        <v>7</v>
      </c>
      <c r="B12" s="31"/>
      <c r="C12" s="32"/>
      <c r="D12" s="33"/>
      <c r="E12" s="34"/>
    </row>
    <row r="13" spans="1:12" x14ac:dyDescent="0.2">
      <c r="A13" s="35"/>
      <c r="B13" s="36">
        <v>1</v>
      </c>
      <c r="C13" s="37" t="s">
        <v>8</v>
      </c>
      <c r="D13" s="38"/>
      <c r="E13" s="39"/>
    </row>
    <row r="14" spans="1:12" x14ac:dyDescent="0.2">
      <c r="A14" s="35"/>
      <c r="B14" s="36">
        <v>2</v>
      </c>
      <c r="C14" s="37" t="s">
        <v>9</v>
      </c>
      <c r="D14" s="38"/>
      <c r="E14" s="39"/>
    </row>
    <row r="15" spans="1:12" x14ac:dyDescent="0.2">
      <c r="A15" s="35"/>
      <c r="B15" s="36">
        <v>3</v>
      </c>
      <c r="C15" s="37" t="s">
        <v>9</v>
      </c>
      <c r="D15" s="38"/>
      <c r="E15" s="39"/>
    </row>
    <row r="16" spans="1:12" x14ac:dyDescent="0.2">
      <c r="A16" s="35"/>
      <c r="B16" s="36">
        <v>4</v>
      </c>
      <c r="C16" s="37" t="s">
        <v>10</v>
      </c>
      <c r="D16" s="38"/>
      <c r="E16" s="39"/>
    </row>
    <row r="17" spans="1:5" x14ac:dyDescent="0.2">
      <c r="A17" s="35"/>
      <c r="B17" s="36">
        <f t="shared" ref="B17:B24" si="0">B16+1</f>
        <v>5</v>
      </c>
      <c r="C17" s="37" t="s">
        <v>11</v>
      </c>
      <c r="D17" s="38"/>
      <c r="E17" s="39"/>
    </row>
    <row r="18" spans="1:5" x14ac:dyDescent="0.2">
      <c r="A18" s="35"/>
      <c r="B18" s="36">
        <f t="shared" si="0"/>
        <v>6</v>
      </c>
      <c r="C18" s="37" t="s">
        <v>12</v>
      </c>
      <c r="D18" s="38"/>
      <c r="E18" s="39"/>
    </row>
    <row r="19" spans="1:5" x14ac:dyDescent="0.2">
      <c r="A19" s="35"/>
      <c r="B19" s="36">
        <f t="shared" si="0"/>
        <v>7</v>
      </c>
      <c r="C19" s="37" t="s">
        <v>13</v>
      </c>
      <c r="D19" s="38"/>
      <c r="E19" s="39"/>
    </row>
    <row r="20" spans="1:5" x14ac:dyDescent="0.2">
      <c r="A20" s="35"/>
      <c r="B20" s="36">
        <f t="shared" si="0"/>
        <v>8</v>
      </c>
      <c r="C20" s="37" t="s">
        <v>13</v>
      </c>
      <c r="D20" s="38"/>
      <c r="E20" s="39"/>
    </row>
    <row r="21" spans="1:5" x14ac:dyDescent="0.2">
      <c r="A21" s="35"/>
      <c r="B21" s="36">
        <f t="shared" si="0"/>
        <v>9</v>
      </c>
      <c r="C21" s="37" t="s">
        <v>13</v>
      </c>
      <c r="D21" s="38"/>
      <c r="E21" s="39"/>
    </row>
    <row r="22" spans="1:5" x14ac:dyDescent="0.2">
      <c r="A22" s="35"/>
      <c r="B22" s="36">
        <f t="shared" si="0"/>
        <v>10</v>
      </c>
      <c r="C22" s="37"/>
      <c r="D22" s="38"/>
      <c r="E22" s="39"/>
    </row>
    <row r="23" spans="1:5" x14ac:dyDescent="0.2">
      <c r="A23" s="35"/>
      <c r="B23" s="36">
        <f t="shared" si="0"/>
        <v>11</v>
      </c>
      <c r="C23" s="37"/>
      <c r="D23" s="38"/>
      <c r="E23" s="39"/>
    </row>
    <row r="24" spans="1:5" ht="15.75" thickBot="1" x14ac:dyDescent="0.25">
      <c r="A24" s="35"/>
      <c r="B24" s="36">
        <f t="shared" si="0"/>
        <v>12</v>
      </c>
      <c r="C24" s="37"/>
      <c r="D24" s="38"/>
      <c r="E24" s="39"/>
    </row>
    <row r="25" spans="1:5" s="45" customFormat="1" ht="16.5" thickBot="1" x14ac:dyDescent="0.3">
      <c r="A25" s="40"/>
      <c r="B25" s="41"/>
      <c r="C25" s="42"/>
      <c r="D25" s="43" t="s">
        <v>14</v>
      </c>
      <c r="E25" s="44"/>
    </row>
    <row r="26" spans="1:5" ht="15.75" thickBot="1" x14ac:dyDescent="0.25">
      <c r="A26" s="35"/>
      <c r="B26" s="46"/>
      <c r="C26" s="37"/>
      <c r="D26" s="38"/>
      <c r="E26" s="39"/>
    </row>
    <row r="27" spans="1:5" s="45" customFormat="1" ht="15.75" x14ac:dyDescent="0.25">
      <c r="A27" s="30" t="s">
        <v>15</v>
      </c>
      <c r="B27" s="47"/>
      <c r="C27" s="32"/>
      <c r="D27" s="33"/>
      <c r="E27" s="34"/>
    </row>
    <row r="28" spans="1:5" ht="15" customHeight="1" x14ac:dyDescent="0.2">
      <c r="A28" s="35"/>
      <c r="B28" s="36">
        <v>21</v>
      </c>
      <c r="C28" s="37" t="s">
        <v>16</v>
      </c>
      <c r="D28" s="48"/>
      <c r="E28" s="39"/>
    </row>
    <row r="29" spans="1:5" ht="15" customHeight="1" x14ac:dyDescent="0.2">
      <c r="A29" s="35"/>
      <c r="B29" s="36">
        <f>B28+1</f>
        <v>22</v>
      </c>
      <c r="C29" s="49" t="s">
        <v>17</v>
      </c>
      <c r="D29" s="48"/>
      <c r="E29" s="39"/>
    </row>
    <row r="30" spans="1:5" ht="15" customHeight="1" x14ac:dyDescent="0.2">
      <c r="A30" s="35"/>
      <c r="B30" s="36">
        <v>23</v>
      </c>
      <c r="C30" s="37" t="s">
        <v>18</v>
      </c>
      <c r="D30" s="48"/>
      <c r="E30" s="39"/>
    </row>
    <row r="31" spans="1:5" ht="15" customHeight="1" x14ac:dyDescent="0.2">
      <c r="A31" s="35"/>
      <c r="B31" s="36">
        <f t="shared" ref="B31:B32" si="1">B30+1</f>
        <v>24</v>
      </c>
      <c r="C31" s="37" t="s">
        <v>19</v>
      </c>
      <c r="D31" s="48"/>
      <c r="E31" s="39"/>
    </row>
    <row r="32" spans="1:5" ht="15" customHeight="1" x14ac:dyDescent="0.2">
      <c r="A32" s="35"/>
      <c r="B32" s="36">
        <f t="shared" si="1"/>
        <v>25</v>
      </c>
      <c r="C32" s="37" t="s">
        <v>13</v>
      </c>
      <c r="D32" s="48"/>
      <c r="E32" s="39"/>
    </row>
    <row r="33" spans="1:5" ht="15" customHeight="1" x14ac:dyDescent="0.2">
      <c r="A33" s="35"/>
      <c r="B33" s="36">
        <v>26</v>
      </c>
      <c r="C33" s="37" t="s">
        <v>13</v>
      </c>
      <c r="D33" s="48"/>
      <c r="E33" s="39"/>
    </row>
    <row r="34" spans="1:5" ht="15" customHeight="1" x14ac:dyDescent="0.2">
      <c r="A34" s="35"/>
      <c r="B34" s="36">
        <v>27</v>
      </c>
      <c r="C34" s="37" t="s">
        <v>13</v>
      </c>
      <c r="D34" s="48"/>
      <c r="E34" s="39"/>
    </row>
    <row r="35" spans="1:5" ht="15" customHeight="1" x14ac:dyDescent="0.2">
      <c r="A35" s="35"/>
      <c r="B35" s="36">
        <v>28</v>
      </c>
      <c r="C35" s="37"/>
      <c r="D35" s="48"/>
      <c r="E35" s="39"/>
    </row>
    <row r="36" spans="1:5" ht="15" customHeight="1" x14ac:dyDescent="0.2">
      <c r="A36" s="35"/>
      <c r="B36" s="36">
        <v>29</v>
      </c>
      <c r="C36" s="37"/>
      <c r="D36" s="48"/>
      <c r="E36" s="39"/>
    </row>
    <row r="37" spans="1:5" ht="15" customHeight="1" thickBot="1" x14ac:dyDescent="0.25">
      <c r="A37" s="35"/>
      <c r="B37" s="36">
        <v>30</v>
      </c>
      <c r="C37" s="37"/>
      <c r="D37" s="48"/>
      <c r="E37" s="39"/>
    </row>
    <row r="38" spans="1:5" s="45" customFormat="1" ht="16.5" thickBot="1" x14ac:dyDescent="0.3">
      <c r="A38" s="40"/>
      <c r="B38" s="41"/>
      <c r="C38" s="42"/>
      <c r="D38" s="43" t="s">
        <v>20</v>
      </c>
      <c r="E38" s="44"/>
    </row>
    <row r="39" spans="1:5" s="45" customFormat="1" ht="29.25" customHeight="1" thickBot="1" x14ac:dyDescent="0.3">
      <c r="A39" s="50"/>
      <c r="B39" s="51"/>
      <c r="C39" s="52"/>
      <c r="D39" s="53" t="s">
        <v>21</v>
      </c>
      <c r="E39" s="54">
        <f>E25+E38</f>
        <v>0</v>
      </c>
    </row>
    <row r="40" spans="1:5" ht="15.75" x14ac:dyDescent="0.25">
      <c r="B40" s="55"/>
      <c r="C40" s="56"/>
      <c r="D40" s="56"/>
      <c r="E40" s="57"/>
    </row>
    <row r="41" spans="1:5" ht="15.75" x14ac:dyDescent="0.25">
      <c r="A41" s="20"/>
      <c r="C41" s="58"/>
      <c r="D41" s="58"/>
      <c r="E41" s="59"/>
    </row>
  </sheetData>
  <mergeCells count="5">
    <mergeCell ref="A3:C3"/>
    <mergeCell ref="A6:B6"/>
    <mergeCell ref="A8:B8"/>
    <mergeCell ref="A1:E1"/>
    <mergeCell ref="A2:E2"/>
  </mergeCells>
  <printOptions horizontalCentered="1"/>
  <pageMargins left="0.25" right="0.25" top="0.4" bottom="0.25" header="0.25" footer="0.25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7339-50D1-4C8A-AFDE-7ACE0CED5A1B}">
  <sheetPr>
    <pageSetUpPr fitToPage="1"/>
  </sheetPr>
  <dimension ref="A1:M38"/>
  <sheetViews>
    <sheetView showGridLines="0" zoomScaleNormal="100" workbookViewId="0">
      <pane ySplit="9" topLeftCell="A23" activePane="bottomLeft" state="frozen"/>
      <selection pane="bottomLeft" activeCell="G3" sqref="G3"/>
    </sheetView>
  </sheetViews>
  <sheetFormatPr defaultColWidth="8.85546875" defaultRowHeight="15" x14ac:dyDescent="0.25"/>
  <cols>
    <col min="1" max="1" width="8.85546875" style="60"/>
    <col min="2" max="2" width="33" style="60" bestFit="1" customWidth="1"/>
    <col min="3" max="3" width="44.7109375" style="61" bestFit="1" customWidth="1"/>
    <col min="4" max="4" width="12.28515625" style="60" customWidth="1"/>
    <col min="5" max="5" width="9.7109375" style="62" bestFit="1" customWidth="1"/>
    <col min="6" max="6" width="25.7109375" style="62" customWidth="1"/>
    <col min="7" max="7" width="21.5703125" style="60" customWidth="1"/>
    <col min="8" max="8" width="2.28515625" style="60" customWidth="1"/>
    <col min="9" max="9" width="14.28515625" style="60" customWidth="1"/>
    <col min="10" max="10" width="25.7109375" style="60" customWidth="1"/>
    <col min="11" max="11" width="24" style="60" customWidth="1"/>
    <col min="12" max="12" width="1.85546875" style="60" customWidth="1"/>
    <col min="13" max="13" width="36.42578125" style="60" customWidth="1"/>
    <col min="14" max="16384" width="8.85546875" style="60"/>
  </cols>
  <sheetData>
    <row r="1" spans="1:13" ht="35.25" customHeight="1" x14ac:dyDescent="0.3">
      <c r="A1" s="135" t="s">
        <v>64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 ht="18.75" x14ac:dyDescent="0.3">
      <c r="A2" s="136" t="s">
        <v>22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3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3" x14ac:dyDescent="0.25">
      <c r="A4" s="64" t="s">
        <v>23</v>
      </c>
      <c r="B4" s="64"/>
      <c r="C4" s="63"/>
      <c r="D4" s="63"/>
      <c r="E4" s="63"/>
      <c r="F4" s="63"/>
      <c r="G4" s="63"/>
      <c r="H4" s="63"/>
      <c r="I4" s="63"/>
      <c r="J4" s="63"/>
    </row>
    <row r="5" spans="1:13" x14ac:dyDescent="0.25">
      <c r="A5" s="63"/>
      <c r="B5" s="63"/>
      <c r="C5" s="63" t="s">
        <v>24</v>
      </c>
      <c r="D5" s="63"/>
      <c r="E5" s="63"/>
      <c r="F5" s="63"/>
      <c r="G5" s="63"/>
      <c r="H5" s="63"/>
      <c r="I5" s="63"/>
      <c r="J5" s="63"/>
    </row>
    <row r="6" spans="1:13" x14ac:dyDescent="0.25">
      <c r="A6" s="65"/>
      <c r="B6" s="65"/>
      <c r="C6" s="66" t="s">
        <v>25</v>
      </c>
      <c r="D6" s="67"/>
      <c r="E6" s="68"/>
      <c r="F6" s="68"/>
      <c r="G6" s="65"/>
      <c r="H6" s="65"/>
      <c r="I6" s="65"/>
      <c r="J6" s="65"/>
    </row>
    <row r="7" spans="1:13" x14ac:dyDescent="0.25">
      <c r="A7" s="65"/>
      <c r="B7" s="65"/>
      <c r="C7" s="69" t="s">
        <v>26</v>
      </c>
      <c r="D7" s="67"/>
      <c r="E7" s="68"/>
      <c r="F7" s="68"/>
      <c r="G7" s="65"/>
      <c r="H7" s="65"/>
      <c r="I7" s="65"/>
      <c r="J7" s="65"/>
    </row>
    <row r="8" spans="1:13" x14ac:dyDescent="0.25">
      <c r="A8" s="65"/>
      <c r="B8" s="65"/>
      <c r="C8" s="69" t="s">
        <v>27</v>
      </c>
      <c r="D8" s="67"/>
      <c r="E8" s="68"/>
      <c r="F8" s="68"/>
      <c r="G8" s="65"/>
      <c r="H8" s="65"/>
      <c r="I8" s="65"/>
      <c r="J8" s="65"/>
    </row>
    <row r="9" spans="1:13" ht="15.75" thickBot="1" x14ac:dyDescent="0.3">
      <c r="A9" s="65"/>
      <c r="B9" s="65"/>
      <c r="C9" s="65"/>
      <c r="D9" s="65"/>
      <c r="E9" s="68"/>
      <c r="F9" s="68"/>
      <c r="G9" s="65"/>
      <c r="H9" s="65"/>
      <c r="I9" s="65"/>
      <c r="J9" s="65"/>
    </row>
    <row r="10" spans="1:13" s="77" customFormat="1" ht="31.5" customHeight="1" thickBot="1" x14ac:dyDescent="0.3">
      <c r="A10" s="70" t="s">
        <v>28</v>
      </c>
      <c r="B10" s="71" t="s">
        <v>29</v>
      </c>
      <c r="C10" s="71" t="s">
        <v>30</v>
      </c>
      <c r="D10" s="71" t="s">
        <v>31</v>
      </c>
      <c r="E10" s="71" t="s">
        <v>32</v>
      </c>
      <c r="F10" s="72" t="s">
        <v>33</v>
      </c>
      <c r="G10" s="73" t="s">
        <v>6</v>
      </c>
      <c r="H10" s="74"/>
      <c r="I10" s="75" t="s">
        <v>34</v>
      </c>
      <c r="J10" s="72" t="s">
        <v>35</v>
      </c>
      <c r="K10" s="73" t="s">
        <v>6</v>
      </c>
      <c r="L10" s="74"/>
      <c r="M10" s="76" t="s">
        <v>36</v>
      </c>
    </row>
    <row r="11" spans="1:13" x14ac:dyDescent="0.25">
      <c r="A11" s="78">
        <v>1</v>
      </c>
      <c r="B11" s="79" t="s">
        <v>37</v>
      </c>
      <c r="C11" s="79" t="s">
        <v>38</v>
      </c>
      <c r="D11" s="80" t="s">
        <v>39</v>
      </c>
      <c r="E11" s="81">
        <v>1</v>
      </c>
      <c r="F11" s="82">
        <v>0</v>
      </c>
      <c r="G11" s="83">
        <f t="shared" ref="G11:G29" si="0">F11*E11</f>
        <v>0</v>
      </c>
      <c r="I11" s="84"/>
      <c r="J11" s="85">
        <v>0</v>
      </c>
      <c r="K11" s="83">
        <f t="shared" ref="K11:K37" si="1">J11*I11</f>
        <v>0</v>
      </c>
      <c r="M11" s="86"/>
    </row>
    <row r="12" spans="1:13" x14ac:dyDescent="0.25">
      <c r="A12" s="87">
        <v>2</v>
      </c>
      <c r="B12" s="79"/>
      <c r="C12" s="79" t="s">
        <v>40</v>
      </c>
      <c r="D12" s="80" t="s">
        <v>39</v>
      </c>
      <c r="E12" s="88">
        <v>1</v>
      </c>
      <c r="F12" s="82">
        <v>0</v>
      </c>
      <c r="G12" s="89">
        <f t="shared" si="0"/>
        <v>0</v>
      </c>
      <c r="I12" s="90"/>
      <c r="J12" s="82">
        <v>0</v>
      </c>
      <c r="K12" s="89">
        <f t="shared" si="1"/>
        <v>0</v>
      </c>
      <c r="M12" s="91"/>
    </row>
    <row r="13" spans="1:13" x14ac:dyDescent="0.25">
      <c r="A13" s="87">
        <v>3</v>
      </c>
      <c r="B13" s="79"/>
      <c r="C13" s="79" t="s">
        <v>41</v>
      </c>
      <c r="D13" s="80" t="s">
        <v>39</v>
      </c>
      <c r="E13" s="88">
        <v>1</v>
      </c>
      <c r="F13" s="82">
        <v>0</v>
      </c>
      <c r="G13" s="89">
        <f t="shared" si="0"/>
        <v>0</v>
      </c>
      <c r="I13" s="90"/>
      <c r="J13" s="82">
        <v>0</v>
      </c>
      <c r="K13" s="89">
        <f t="shared" si="1"/>
        <v>0</v>
      </c>
      <c r="M13" s="91"/>
    </row>
    <row r="14" spans="1:13" x14ac:dyDescent="0.25">
      <c r="A14" s="87">
        <v>4</v>
      </c>
      <c r="B14" s="79"/>
      <c r="C14" s="79" t="s">
        <v>42</v>
      </c>
      <c r="D14" s="80" t="s">
        <v>39</v>
      </c>
      <c r="E14" s="88">
        <v>1</v>
      </c>
      <c r="F14" s="82">
        <v>0</v>
      </c>
      <c r="G14" s="89">
        <f t="shared" si="0"/>
        <v>0</v>
      </c>
      <c r="I14" s="90"/>
      <c r="J14" s="82">
        <v>0</v>
      </c>
      <c r="K14" s="89">
        <f t="shared" si="1"/>
        <v>0</v>
      </c>
      <c r="M14" s="91"/>
    </row>
    <row r="15" spans="1:13" x14ac:dyDescent="0.25">
      <c r="A15" s="87">
        <v>5</v>
      </c>
      <c r="B15" s="79"/>
      <c r="C15" s="79" t="s">
        <v>43</v>
      </c>
      <c r="D15" s="80" t="s">
        <v>39</v>
      </c>
      <c r="E15" s="88">
        <v>1</v>
      </c>
      <c r="F15" s="82">
        <v>0</v>
      </c>
      <c r="G15" s="89">
        <f t="shared" si="0"/>
        <v>0</v>
      </c>
      <c r="I15" s="90"/>
      <c r="J15" s="82">
        <v>0</v>
      </c>
      <c r="K15" s="89">
        <f t="shared" si="1"/>
        <v>0</v>
      </c>
      <c r="M15" s="91"/>
    </row>
    <row r="16" spans="1:13" x14ac:dyDescent="0.25">
      <c r="A16" s="87">
        <v>6</v>
      </c>
      <c r="B16" s="79"/>
      <c r="C16" s="79" t="s">
        <v>44</v>
      </c>
      <c r="D16" s="80" t="s">
        <v>39</v>
      </c>
      <c r="E16" s="88">
        <v>1</v>
      </c>
      <c r="F16" s="82">
        <v>0</v>
      </c>
      <c r="G16" s="89">
        <f t="shared" si="0"/>
        <v>0</v>
      </c>
      <c r="I16" s="90"/>
      <c r="J16" s="82">
        <v>0</v>
      </c>
      <c r="K16" s="89">
        <f t="shared" si="1"/>
        <v>0</v>
      </c>
      <c r="M16" s="91"/>
    </row>
    <row r="17" spans="1:13" x14ac:dyDescent="0.25">
      <c r="A17" s="87">
        <v>7</v>
      </c>
      <c r="B17" s="79"/>
      <c r="C17" s="79" t="s">
        <v>45</v>
      </c>
      <c r="D17" s="80" t="s">
        <v>39</v>
      </c>
      <c r="E17" s="88">
        <v>1</v>
      </c>
      <c r="F17" s="82">
        <v>0</v>
      </c>
      <c r="G17" s="89">
        <f t="shared" si="0"/>
        <v>0</v>
      </c>
      <c r="I17" s="90"/>
      <c r="J17" s="82">
        <v>0</v>
      </c>
      <c r="K17" s="89">
        <f t="shared" si="1"/>
        <v>0</v>
      </c>
      <c r="M17" s="91"/>
    </row>
    <row r="18" spans="1:13" x14ac:dyDescent="0.25">
      <c r="A18" s="78">
        <v>8</v>
      </c>
      <c r="B18" s="79"/>
      <c r="C18" s="79" t="s">
        <v>46</v>
      </c>
      <c r="D18" s="80" t="s">
        <v>39</v>
      </c>
      <c r="E18" s="88">
        <v>1</v>
      </c>
      <c r="F18" s="82">
        <v>0</v>
      </c>
      <c r="G18" s="89">
        <f t="shared" si="0"/>
        <v>0</v>
      </c>
      <c r="I18" s="92"/>
      <c r="J18" s="93">
        <v>0</v>
      </c>
      <c r="K18" s="94">
        <f t="shared" si="1"/>
        <v>0</v>
      </c>
      <c r="M18" s="95"/>
    </row>
    <row r="19" spans="1:13" x14ac:dyDescent="0.25">
      <c r="A19" s="87">
        <v>9</v>
      </c>
      <c r="B19" s="96"/>
      <c r="C19" s="79" t="s">
        <v>47</v>
      </c>
      <c r="D19" s="80" t="s">
        <v>39</v>
      </c>
      <c r="E19" s="88">
        <v>1</v>
      </c>
      <c r="F19" s="82">
        <v>0</v>
      </c>
      <c r="G19" s="89">
        <f t="shared" si="0"/>
        <v>0</v>
      </c>
      <c r="I19" s="97"/>
      <c r="J19" s="93">
        <v>0</v>
      </c>
      <c r="K19" s="94">
        <f t="shared" si="1"/>
        <v>0</v>
      </c>
      <c r="M19" s="95"/>
    </row>
    <row r="20" spans="1:13" x14ac:dyDescent="0.25">
      <c r="A20" s="87">
        <v>10</v>
      </c>
      <c r="B20" s="96"/>
      <c r="C20" s="79" t="s">
        <v>48</v>
      </c>
      <c r="D20" s="80" t="s">
        <v>39</v>
      </c>
      <c r="E20" s="88">
        <v>1</v>
      </c>
      <c r="F20" s="82">
        <v>0</v>
      </c>
      <c r="G20" s="89">
        <f t="shared" si="0"/>
        <v>0</v>
      </c>
      <c r="I20" s="97"/>
      <c r="J20" s="93">
        <v>0</v>
      </c>
      <c r="K20" s="94">
        <f t="shared" si="1"/>
        <v>0</v>
      </c>
      <c r="M20" s="95"/>
    </row>
    <row r="21" spans="1:13" x14ac:dyDescent="0.25">
      <c r="A21" s="87">
        <v>11</v>
      </c>
      <c r="B21" s="96"/>
      <c r="C21" s="79"/>
      <c r="D21" s="80"/>
      <c r="E21" s="81"/>
      <c r="F21" s="82">
        <v>0</v>
      </c>
      <c r="G21" s="89">
        <f t="shared" si="0"/>
        <v>0</v>
      </c>
      <c r="I21" s="97"/>
      <c r="J21" s="93">
        <v>0</v>
      </c>
      <c r="K21" s="94">
        <f t="shared" ref="K21:K29" si="2">J21*I21</f>
        <v>0</v>
      </c>
      <c r="M21" s="95"/>
    </row>
    <row r="22" spans="1:13" x14ac:dyDescent="0.25">
      <c r="A22" s="87">
        <v>12</v>
      </c>
      <c r="B22" s="96"/>
      <c r="C22" s="79" t="s">
        <v>49</v>
      </c>
      <c r="D22" s="80" t="s">
        <v>39</v>
      </c>
      <c r="E22" s="81">
        <v>1</v>
      </c>
      <c r="F22" s="82">
        <v>0</v>
      </c>
      <c r="G22" s="89">
        <f t="shared" si="0"/>
        <v>0</v>
      </c>
      <c r="I22" s="97"/>
      <c r="J22" s="93">
        <v>0</v>
      </c>
      <c r="K22" s="94">
        <f t="shared" si="2"/>
        <v>0</v>
      </c>
      <c r="M22" s="95"/>
    </row>
    <row r="23" spans="1:13" x14ac:dyDescent="0.25">
      <c r="A23" s="78">
        <v>13</v>
      </c>
      <c r="B23" s="96"/>
      <c r="C23" s="79"/>
      <c r="D23" s="80"/>
      <c r="E23" s="81"/>
      <c r="F23" s="82">
        <v>0</v>
      </c>
      <c r="G23" s="89">
        <f t="shared" si="0"/>
        <v>0</v>
      </c>
      <c r="I23" s="97"/>
      <c r="J23" s="93">
        <v>0</v>
      </c>
      <c r="K23" s="94">
        <f t="shared" si="2"/>
        <v>0</v>
      </c>
      <c r="M23" s="95"/>
    </row>
    <row r="24" spans="1:13" x14ac:dyDescent="0.25">
      <c r="A24" s="87">
        <v>14</v>
      </c>
      <c r="B24" s="96"/>
      <c r="C24" s="79"/>
      <c r="D24" s="80"/>
      <c r="E24" s="81"/>
      <c r="F24" s="82">
        <v>0</v>
      </c>
      <c r="G24" s="89">
        <f t="shared" si="0"/>
        <v>0</v>
      </c>
      <c r="I24" s="97"/>
      <c r="J24" s="93">
        <v>0</v>
      </c>
      <c r="K24" s="94">
        <f t="shared" si="2"/>
        <v>0</v>
      </c>
      <c r="M24" s="95"/>
    </row>
    <row r="25" spans="1:13" x14ac:dyDescent="0.25">
      <c r="A25" s="87">
        <v>15</v>
      </c>
      <c r="B25" s="96"/>
      <c r="C25" s="79"/>
      <c r="D25" s="80"/>
      <c r="E25" s="81"/>
      <c r="F25" s="82">
        <v>0</v>
      </c>
      <c r="G25" s="89">
        <f t="shared" si="0"/>
        <v>0</v>
      </c>
      <c r="I25" s="97"/>
      <c r="J25" s="93">
        <v>0</v>
      </c>
      <c r="K25" s="94">
        <f t="shared" si="2"/>
        <v>0</v>
      </c>
      <c r="M25" s="95"/>
    </row>
    <row r="26" spans="1:13" x14ac:dyDescent="0.25">
      <c r="A26" s="87">
        <v>16</v>
      </c>
      <c r="B26" s="96"/>
      <c r="C26" s="79"/>
      <c r="D26" s="80"/>
      <c r="E26" s="81"/>
      <c r="F26" s="82">
        <v>0</v>
      </c>
      <c r="G26" s="89">
        <f t="shared" si="0"/>
        <v>0</v>
      </c>
      <c r="I26" s="97"/>
      <c r="J26" s="93">
        <v>0</v>
      </c>
      <c r="K26" s="94">
        <f t="shared" si="2"/>
        <v>0</v>
      </c>
      <c r="M26" s="95"/>
    </row>
    <row r="27" spans="1:13" x14ac:dyDescent="0.25">
      <c r="A27" s="87">
        <v>17</v>
      </c>
      <c r="B27" s="96"/>
      <c r="C27" s="79"/>
      <c r="D27" s="80"/>
      <c r="E27" s="81"/>
      <c r="F27" s="82">
        <v>0</v>
      </c>
      <c r="G27" s="89">
        <f t="shared" si="0"/>
        <v>0</v>
      </c>
      <c r="I27" s="97"/>
      <c r="J27" s="93">
        <v>0</v>
      </c>
      <c r="K27" s="94">
        <f t="shared" si="2"/>
        <v>0</v>
      </c>
      <c r="M27" s="95"/>
    </row>
    <row r="28" spans="1:13" x14ac:dyDescent="0.25">
      <c r="A28" s="78">
        <v>18</v>
      </c>
      <c r="B28" s="96"/>
      <c r="C28" s="79"/>
      <c r="D28" s="80"/>
      <c r="E28" s="81"/>
      <c r="F28" s="82">
        <v>0</v>
      </c>
      <c r="G28" s="89">
        <f t="shared" si="0"/>
        <v>0</v>
      </c>
      <c r="I28" s="97"/>
      <c r="J28" s="93">
        <v>0</v>
      </c>
      <c r="K28" s="94">
        <f t="shared" si="2"/>
        <v>0</v>
      </c>
      <c r="M28" s="95"/>
    </row>
    <row r="29" spans="1:13" x14ac:dyDescent="0.25">
      <c r="A29" s="87">
        <v>19</v>
      </c>
      <c r="B29" s="96"/>
      <c r="C29" s="79"/>
      <c r="D29" s="80"/>
      <c r="E29" s="81"/>
      <c r="F29" s="82">
        <v>0</v>
      </c>
      <c r="G29" s="89">
        <f t="shared" si="0"/>
        <v>0</v>
      </c>
      <c r="I29" s="97"/>
      <c r="J29" s="93">
        <v>0</v>
      </c>
      <c r="K29" s="94">
        <f t="shared" si="2"/>
        <v>0</v>
      </c>
      <c r="M29" s="95"/>
    </row>
    <row r="30" spans="1:13" x14ac:dyDescent="0.25">
      <c r="A30" s="87"/>
      <c r="B30" s="96"/>
      <c r="C30" s="79"/>
      <c r="D30" s="80"/>
      <c r="E30" s="81"/>
      <c r="F30" s="110"/>
      <c r="G30" s="124"/>
      <c r="I30" s="97"/>
      <c r="J30" s="93"/>
      <c r="K30" s="94"/>
      <c r="M30" s="95"/>
    </row>
    <row r="31" spans="1:13" x14ac:dyDescent="0.25">
      <c r="A31" s="87"/>
      <c r="B31" s="96"/>
      <c r="C31" s="100" t="s">
        <v>50</v>
      </c>
      <c r="D31" s="101"/>
      <c r="E31" s="102"/>
      <c r="F31" s="103"/>
      <c r="G31" s="104">
        <f>SUM(G11:G30)</f>
        <v>0</v>
      </c>
      <c r="I31" s="97"/>
      <c r="J31" s="93"/>
      <c r="K31" s="94"/>
      <c r="M31" s="95"/>
    </row>
    <row r="32" spans="1:13" x14ac:dyDescent="0.25">
      <c r="A32" s="87"/>
      <c r="B32" s="96"/>
      <c r="C32" s="105" t="s">
        <v>51</v>
      </c>
      <c r="D32" s="106"/>
      <c r="E32" s="107"/>
      <c r="F32" s="108"/>
      <c r="G32" s="109"/>
      <c r="I32" s="97"/>
      <c r="J32" s="93">
        <v>0</v>
      </c>
      <c r="K32" s="94">
        <f t="shared" si="1"/>
        <v>0</v>
      </c>
      <c r="M32" s="95"/>
    </row>
    <row r="33" spans="1:13" x14ac:dyDescent="0.25">
      <c r="A33" s="87"/>
      <c r="B33" s="96"/>
      <c r="C33" s="115" t="s">
        <v>52</v>
      </c>
      <c r="D33" s="116"/>
      <c r="E33" s="117"/>
      <c r="F33" s="118"/>
      <c r="G33" s="125">
        <f>SUM(G31:G32)</f>
        <v>0</v>
      </c>
      <c r="I33" s="97"/>
      <c r="J33" s="93"/>
      <c r="K33" s="94"/>
      <c r="M33" s="95"/>
    </row>
    <row r="34" spans="1:13" x14ac:dyDescent="0.25">
      <c r="A34" s="87"/>
      <c r="B34" s="96"/>
      <c r="C34" s="119"/>
      <c r="D34" s="120"/>
      <c r="E34" s="121"/>
      <c r="F34" s="122"/>
      <c r="G34" s="123"/>
      <c r="I34" s="97"/>
      <c r="J34" s="93"/>
      <c r="K34" s="94"/>
      <c r="M34" s="95"/>
    </row>
    <row r="35" spans="1:13" x14ac:dyDescent="0.25">
      <c r="A35" s="87"/>
      <c r="B35" s="96"/>
      <c r="C35" s="119"/>
      <c r="D35" s="120"/>
      <c r="E35" s="121"/>
      <c r="F35" s="122"/>
      <c r="G35" s="123"/>
      <c r="I35" s="97"/>
      <c r="J35" s="93"/>
      <c r="K35" s="94"/>
      <c r="M35" s="95"/>
    </row>
    <row r="36" spans="1:13" x14ac:dyDescent="0.25">
      <c r="A36" s="87"/>
      <c r="B36" s="98" t="s">
        <v>53</v>
      </c>
      <c r="C36" s="111"/>
      <c r="D36" s="112"/>
      <c r="E36" s="113"/>
      <c r="F36" s="114">
        <v>0</v>
      </c>
      <c r="G36" s="126">
        <f t="shared" ref="G36:G37" si="3">F36*E36</f>
        <v>0</v>
      </c>
      <c r="I36" s="97"/>
      <c r="J36" s="93"/>
      <c r="K36" s="94"/>
      <c r="M36" s="95"/>
    </row>
    <row r="37" spans="1:13" x14ac:dyDescent="0.25">
      <c r="A37" s="87"/>
      <c r="B37" s="98" t="s">
        <v>53</v>
      </c>
      <c r="C37" s="79"/>
      <c r="D37" s="80"/>
      <c r="E37" s="81"/>
      <c r="F37" s="82">
        <v>0</v>
      </c>
      <c r="G37" s="126">
        <f t="shared" si="3"/>
        <v>0</v>
      </c>
      <c r="I37" s="97"/>
      <c r="J37" s="93">
        <v>0</v>
      </c>
      <c r="K37" s="94">
        <f t="shared" si="1"/>
        <v>0</v>
      </c>
      <c r="M37" s="95"/>
    </row>
    <row r="38" spans="1:13" ht="15.75" thickBot="1" x14ac:dyDescent="0.3">
      <c r="A38" s="87"/>
      <c r="B38" s="96"/>
      <c r="C38" s="79"/>
      <c r="D38" s="80"/>
      <c r="E38" s="81"/>
      <c r="F38" s="110"/>
      <c r="G38" s="89"/>
      <c r="I38" s="127"/>
      <c r="J38" s="128"/>
      <c r="K38" s="129"/>
      <c r="M38" s="99"/>
    </row>
  </sheetData>
  <mergeCells count="2">
    <mergeCell ref="A1:L1"/>
    <mergeCell ref="A2:L2"/>
  </mergeCells>
  <pageMargins left="0" right="0" top="0" bottom="0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showGridLines="0" zoomScale="110" zoomScaleNormal="110" workbookViewId="0">
      <selection sqref="A1:D1"/>
    </sheetView>
  </sheetViews>
  <sheetFormatPr defaultRowHeight="15" x14ac:dyDescent="0.25"/>
  <cols>
    <col min="1" max="1" width="41.85546875" customWidth="1"/>
    <col min="4" max="4" width="10" customWidth="1"/>
  </cols>
  <sheetData>
    <row r="1" spans="1:9" ht="39" customHeight="1" x14ac:dyDescent="0.3">
      <c r="A1" s="135" t="s">
        <v>64</v>
      </c>
      <c r="B1" s="135"/>
      <c r="C1" s="135"/>
      <c r="D1" s="135"/>
      <c r="E1" s="130"/>
      <c r="F1" s="130"/>
      <c r="G1" s="130"/>
      <c r="H1" s="130"/>
      <c r="I1" s="130"/>
    </row>
    <row r="2" spans="1:9" ht="18.75" x14ac:dyDescent="0.3">
      <c r="A2" s="136" t="s">
        <v>0</v>
      </c>
      <c r="B2" s="136"/>
      <c r="C2" s="136"/>
      <c r="D2" s="136"/>
      <c r="E2" s="131"/>
      <c r="F2" s="131"/>
      <c r="G2" s="131"/>
      <c r="H2" s="131"/>
      <c r="I2" s="131"/>
    </row>
    <row r="3" spans="1:9" x14ac:dyDescent="0.25">
      <c r="A3" s="11"/>
      <c r="B3" s="11"/>
      <c r="C3" s="11"/>
      <c r="D3" s="11"/>
    </row>
    <row r="4" spans="1:9" ht="15.75" thickBot="1" x14ac:dyDescent="0.3"/>
    <row r="5" spans="1:9" x14ac:dyDescent="0.25">
      <c r="A5" s="2" t="s">
        <v>54</v>
      </c>
      <c r="B5" s="5" t="s">
        <v>55</v>
      </c>
      <c r="C5" s="15"/>
      <c r="D5" s="6"/>
    </row>
    <row r="6" spans="1:9" x14ac:dyDescent="0.25">
      <c r="A6" s="1" t="s">
        <v>56</v>
      </c>
      <c r="B6" s="10"/>
      <c r="C6" s="13"/>
      <c r="D6" s="8"/>
    </row>
    <row r="7" spans="1:9" x14ac:dyDescent="0.25">
      <c r="A7" s="4" t="s">
        <v>57</v>
      </c>
      <c r="B7" s="10"/>
      <c r="C7" s="13"/>
      <c r="D7" s="8"/>
    </row>
    <row r="8" spans="1:9" x14ac:dyDescent="0.25">
      <c r="A8" s="4" t="s">
        <v>58</v>
      </c>
      <c r="B8" s="10"/>
      <c r="C8" s="13"/>
      <c r="D8" s="8"/>
    </row>
    <row r="9" spans="1:9" x14ac:dyDescent="0.25">
      <c r="A9" s="1" t="s">
        <v>59</v>
      </c>
      <c r="B9" s="9"/>
      <c r="C9" s="14"/>
      <c r="D9" s="7"/>
    </row>
    <row r="10" spans="1:9" x14ac:dyDescent="0.25">
      <c r="A10" s="1" t="s">
        <v>59</v>
      </c>
      <c r="B10" s="9"/>
      <c r="C10" s="14"/>
      <c r="D10" s="7"/>
    </row>
    <row r="11" spans="1:9" x14ac:dyDescent="0.25">
      <c r="A11" s="1" t="s">
        <v>59</v>
      </c>
      <c r="B11" s="9"/>
      <c r="C11" s="14"/>
      <c r="D11" s="7"/>
    </row>
    <row r="12" spans="1:9" x14ac:dyDescent="0.25">
      <c r="A12" s="1" t="s">
        <v>59</v>
      </c>
      <c r="B12" s="9"/>
      <c r="C12" s="14"/>
      <c r="D12" s="7"/>
    </row>
    <row r="13" spans="1:9" x14ac:dyDescent="0.25">
      <c r="A13" s="1" t="s">
        <v>59</v>
      </c>
      <c r="B13" s="9"/>
      <c r="C13" s="14"/>
      <c r="D13" s="7"/>
    </row>
    <row r="14" spans="1:9" x14ac:dyDescent="0.25">
      <c r="A14" s="1" t="s">
        <v>59</v>
      </c>
      <c r="B14" s="9"/>
      <c r="C14" s="14"/>
      <c r="D14" s="7"/>
    </row>
    <row r="15" spans="1:9" x14ac:dyDescent="0.25">
      <c r="A15" s="3" t="s">
        <v>60</v>
      </c>
      <c r="B15" s="5" t="s">
        <v>55</v>
      </c>
      <c r="C15" s="5" t="s">
        <v>61</v>
      </c>
      <c r="D15" s="5" t="s">
        <v>62</v>
      </c>
    </row>
    <row r="16" spans="1:9" ht="14.25" customHeight="1" x14ac:dyDescent="0.25">
      <c r="A16" s="12" t="s">
        <v>63</v>
      </c>
      <c r="B16" s="9"/>
      <c r="C16" s="9"/>
      <c r="D16" s="9"/>
    </row>
    <row r="17" spans="1:4" x14ac:dyDescent="0.25">
      <c r="A17" s="12"/>
      <c r="B17" s="9"/>
      <c r="C17" s="9"/>
      <c r="D17" s="9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4df329-b601-470f-9068-d2ba42645a0d">
      <UserInfo>
        <DisplayName>Mari Tait</DisplayName>
        <AccountId>32</AccountId>
        <AccountType/>
      </UserInfo>
    </SharedWithUsers>
    <lcf76f155ced4ddcb4097134ff3c332f xmlns="055cb8bc-2137-40c4-8a8b-0fffed69773c">
      <Terms xmlns="http://schemas.microsoft.com/office/infopath/2007/PartnerControls"/>
    </lcf76f155ced4ddcb4097134ff3c332f>
    <TaxCatchAll xmlns="13067154-80b8-4681-a81f-72acaf9c020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54784E2748B14AB683E0F6371AA3F7" ma:contentTypeVersion="10" ma:contentTypeDescription="Create a new document." ma:contentTypeScope="" ma:versionID="c5b6402690fb3f41372a697453158998">
  <xsd:schema xmlns:xsd="http://www.w3.org/2001/XMLSchema" xmlns:xs="http://www.w3.org/2001/XMLSchema" xmlns:p="http://schemas.microsoft.com/office/2006/metadata/properties" xmlns:ns1="http://schemas.microsoft.com/sharepoint/v3" xmlns:ns2="3abd86be-cb2c-431a-aa95-798bb08c1075" xmlns:ns3="484df329-b601-470f-9068-d2ba42645a0d" xmlns:ns4="055cb8bc-2137-40c4-8a8b-0fffed69773c" xmlns:ns5="13067154-80b8-4681-a81f-72acaf9c0200" targetNamespace="http://schemas.microsoft.com/office/2006/metadata/properties" ma:root="true" ma:fieldsID="5e947deb2dfbd1de0bb8d52574f6cf11" ns1:_="" ns2:_="" ns3:_="" ns4:_="" ns5:_="">
    <xsd:import namespace="http://schemas.microsoft.com/sharepoint/v3"/>
    <xsd:import namespace="3abd86be-cb2c-431a-aa95-798bb08c1075"/>
    <xsd:import namespace="484df329-b601-470f-9068-d2ba42645a0d"/>
    <xsd:import namespace="055cb8bc-2137-40c4-8a8b-0fffed69773c"/>
    <xsd:import namespace="13067154-80b8-4681-a81f-72acaf9c02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d86be-cb2c-431a-aa95-798bb08c1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df329-b601-470f-9068-d2ba42645a0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cb8bc-2137-40c4-8a8b-0fffed6977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c1bf817-4cb6-4488-b7ec-d9c51be1e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7154-80b8-4681-a81f-72acaf9c02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3067154-80b8-4681-a81f-72acaf9c0200}" ma:internalName="TaxCatchAll" ma:showField="CatchAllData" ma:web="bea0f33e-ecaf-4438-8f21-727598a16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88C7E-04DC-44FE-A4AF-E0F44320066E}">
  <ds:schemaRefs>
    <ds:schemaRef ds:uri="http://schemas.microsoft.com/sharepoint/v3"/>
    <ds:schemaRef ds:uri="3abd86be-cb2c-431a-aa95-798bb08c1075"/>
    <ds:schemaRef ds:uri="http://www.w3.org/XML/1998/namespace"/>
    <ds:schemaRef ds:uri="http://purl.org/dc/dcmitype/"/>
    <ds:schemaRef ds:uri="http://schemas.microsoft.com/office/2006/metadata/properties"/>
    <ds:schemaRef ds:uri="13067154-80b8-4681-a81f-72acaf9c0200"/>
    <ds:schemaRef ds:uri="484df329-b601-470f-9068-d2ba42645a0d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55cb8bc-2137-40c4-8a8b-0fffed69773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A0D381-55D9-42A2-8D7F-B4DCFE680C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77200-AEA4-4732-9A25-56F171D69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bd86be-cb2c-431a-aa95-798bb08c1075"/>
    <ds:schemaRef ds:uri="484df329-b601-470f-9068-d2ba42645a0d"/>
    <ds:schemaRef ds:uri="055cb8bc-2137-40c4-8a8b-0fffed69773c"/>
    <ds:schemaRef ds:uri="13067154-80b8-4681-a81f-72acaf9c02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b2b2bd-420c-4e4b-b733-c8f43c297b8a}" enabled="1" method="Standard" siteId="{1c95a1cf-2a77-4a93-b021-096144568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Pricing Summary</vt:lpstr>
      <vt:lpstr>Equipment Cost</vt:lpstr>
      <vt:lpstr>Labor Rates</vt:lpstr>
      <vt:lpstr>'Equipment Cost'!Print_Area</vt:lpstr>
      <vt:lpstr>'Pricing Summary'!Print_Area</vt:lpstr>
      <vt:lpstr>'Equipment Cost'!Print_Titles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Mullin</dc:creator>
  <cp:keywords/>
  <dc:description/>
  <cp:lastModifiedBy>Tyler Kanazawa</cp:lastModifiedBy>
  <cp:revision/>
  <cp:lastPrinted>2026-09-09T19:41:28Z</cp:lastPrinted>
  <dcterms:created xsi:type="dcterms:W3CDTF">2018-12-06T22:59:54Z</dcterms:created>
  <dcterms:modified xsi:type="dcterms:W3CDTF">2026-09-09T19:41:42Z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0x0101007054784E2748B14AB683E0F6371AA3F7</vt:lpwstr>
  </property>
  <property fmtid="{D5CDD505-2E9C-101B-9397-08002B2CF9AE}" pid="3" name="Order">
    <vt:r8>16312800</vt:r8>
  </property>
  <property fmtid="{D5CDD505-2E9C-101B-9397-08002B2CF9AE}" pid="4" name="MediaServiceImageTags">
    <vt:lpwstr/>
  </property>
</Properties>
</file>