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m365-my.sharepoint.com/personal/tkanazawa_hccasm_com/Documents/Desktop/Ice Rink/"/>
    </mc:Choice>
  </mc:AlternateContent>
  <xr:revisionPtr revIDLastSave="3" documentId="8_{583DBBA7-0D5C-45A6-9CAB-758037B33726}" xr6:coauthVersionLast="47" xr6:coauthVersionMax="47" xr10:uidLastSave="{9B2F590D-6DD6-46A5-8AE8-14CB209989F4}"/>
  <bookViews>
    <workbookView xWindow="-120" yWindow="-120" windowWidth="29040" windowHeight="15720" xr2:uid="{D21F0C95-F272-9B4E-B3D5-DFEF598B2778}"/>
  </bookViews>
  <sheets>
    <sheet name="A. Summary" sheetId="1" r:id="rId1"/>
    <sheet name="B. Equipment" sheetId="2" r:id="rId2"/>
  </sheets>
  <definedNames>
    <definedName name="_xlnm.Print_Area" localSheetId="0">'A. Summary'!$A$1:$C$47</definedName>
    <definedName name="_xlnm.Print_Area" localSheetId="1">'B. Equipment'!$A$1:$F$49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2" i="1"/>
  <c r="B29" i="1"/>
  <c r="B15" i="1"/>
  <c r="E50" i="2" l="1"/>
  <c r="E51" i="2"/>
  <c r="E52" i="2"/>
  <c r="E33" i="2"/>
  <c r="E34" i="2"/>
  <c r="E37" i="2"/>
  <c r="E38" i="2"/>
  <c r="E39" i="2"/>
  <c r="E40" i="2"/>
  <c r="E41" i="2"/>
  <c r="E42" i="2"/>
  <c r="E43" i="2"/>
  <c r="E44" i="2"/>
  <c r="E47" i="2"/>
  <c r="E48" i="2"/>
  <c r="E12" i="2"/>
  <c r="E9" i="2"/>
  <c r="E10" i="2"/>
  <c r="E30" i="2"/>
  <c r="E29" i="2"/>
  <c r="E28" i="2"/>
  <c r="E27" i="2"/>
  <c r="E24" i="2"/>
  <c r="E23" i="2"/>
  <c r="E22" i="2"/>
  <c r="E21" i="2"/>
  <c r="E13" i="2"/>
  <c r="E11" i="2"/>
  <c r="E18" i="2"/>
  <c r="E17" i="2"/>
  <c r="E16" i="2"/>
  <c r="E15" i="2"/>
  <c r="E14" i="2"/>
  <c r="E55" i="2" l="1"/>
  <c r="B37" i="1"/>
</calcChain>
</file>

<file path=xl/sharedStrings.xml><?xml version="1.0" encoding="utf-8"?>
<sst xmlns="http://schemas.openxmlformats.org/spreadsheetml/2006/main" count="91" uniqueCount="82">
  <si>
    <t>Project Cost</t>
  </si>
  <si>
    <t>Labor</t>
  </si>
  <si>
    <t>Margins and Adjustments</t>
  </si>
  <si>
    <t>General Conditions</t>
  </si>
  <si>
    <t>Bond &amp; Insurance</t>
  </si>
  <si>
    <t>Overhead and Profit</t>
  </si>
  <si>
    <t>General Excise Tax</t>
  </si>
  <si>
    <t>Soft Costs</t>
  </si>
  <si>
    <t>Total Cost for the Project</t>
  </si>
  <si>
    <t>Schedule of rates/ Per Hours</t>
  </si>
  <si>
    <t>Hourly Rate</t>
  </si>
  <si>
    <t>Description</t>
  </si>
  <si>
    <t xml:space="preserve"> </t>
  </si>
  <si>
    <t>Quantity</t>
  </si>
  <si>
    <t>Rate</t>
  </si>
  <si>
    <t>Total Cost</t>
  </si>
  <si>
    <t>Notes /Suggestions</t>
  </si>
  <si>
    <t>for Hawaii Convention Center</t>
  </si>
  <si>
    <t>PROPOSAL FORM - Rate Card</t>
  </si>
  <si>
    <t>Unit</t>
  </si>
  <si>
    <t>Equipment Rentals</t>
  </si>
  <si>
    <t>Portable Ice Rink (100' x 80' surface, ~8,000 sq. ft.)</t>
  </si>
  <si>
    <t xml:space="preserve"> - Chiller</t>
  </si>
  <si>
    <t xml:space="preserve"> - Chiller Pumps</t>
  </si>
  <si>
    <t xml:space="preserve"> - Chiller Hose Package</t>
  </si>
  <si>
    <t>Chiller - Purchase</t>
  </si>
  <si>
    <t>- Portable Ice Floor</t>
  </si>
  <si>
    <t>- Glycol</t>
  </si>
  <si>
    <t>- Insulation (25psi, 1")</t>
  </si>
  <si>
    <t>- Aluminium Corner Profiles</t>
  </si>
  <si>
    <t>- Steel Pallet</t>
  </si>
  <si>
    <t>- Plastic Molded Header Covers</t>
  </si>
  <si>
    <t>- Draining Pump (110V)</t>
  </si>
  <si>
    <t>- Ice Resurfacer</t>
  </si>
  <si>
    <t>Dasher Boards</t>
  </si>
  <si>
    <t>- Recreational Clear Skating Boards</t>
  </si>
  <si>
    <t>- Recreational Clear Board Doors</t>
  </si>
  <si>
    <t>Additional Equipment</t>
  </si>
  <si>
    <t>- Skates</t>
  </si>
  <si>
    <t>- Helmet</t>
  </si>
  <si>
    <t>- Skate Racks</t>
  </si>
  <si>
    <t>- Skate Sharpener</t>
  </si>
  <si>
    <t>- Ice Base</t>
  </si>
  <si>
    <t>- Skate Lace Area Rubber Flooring</t>
  </si>
  <si>
    <t>- Accessible Skate Aids</t>
  </si>
  <si>
    <t>- Skate Repair Kit</t>
  </si>
  <si>
    <t>Boiler Package</t>
  </si>
  <si>
    <t>- Boiler</t>
  </si>
  <si>
    <t>- Boiler Hose Package</t>
  </si>
  <si>
    <t>- Delivery and Install</t>
  </si>
  <si>
    <t>- Boiler Pump</t>
  </si>
  <si>
    <t>- Edger</t>
  </si>
  <si>
    <t>- Ice Floor Liner</t>
  </si>
  <si>
    <t>Attic Stock</t>
  </si>
  <si>
    <t>- Clamps and hoses</t>
  </si>
  <si>
    <t>- Dasher board parts</t>
  </si>
  <si>
    <t>Misc - DEFINE IF USED</t>
  </si>
  <si>
    <t>Comments/Clarifications</t>
  </si>
  <si>
    <t>Mechanical Systems Technician</t>
  </si>
  <si>
    <t>Chiller Start Up Technician</t>
  </si>
  <si>
    <t>Initial Rink Installation/Removal Training</t>
  </si>
  <si>
    <t>Shipping/Delivery/Off Loading</t>
  </si>
  <si>
    <t>JOB TITLE - DEFINE IF USED</t>
  </si>
  <si>
    <t>Ice Rink and Chiller Procurement</t>
  </si>
  <si>
    <t xml:space="preserve">Chiller Rental </t>
  </si>
  <si>
    <t>Rental Delivery and Removal</t>
  </si>
  <si>
    <t>Rental Start Up</t>
  </si>
  <si>
    <t>Maintenance Technican</t>
  </si>
  <si>
    <t>Refer to list of equipment on second tab "B. Equipment"</t>
  </si>
  <si>
    <t>Materials</t>
  </si>
  <si>
    <t>Annual Maintenance Plan</t>
  </si>
  <si>
    <t>Cost</t>
  </si>
  <si>
    <t>Project Allowance</t>
  </si>
  <si>
    <t>--Define if used</t>
  </si>
  <si>
    <t>Project Net Total Cost</t>
  </si>
  <si>
    <t>Chiller Rental Total Cost</t>
  </si>
  <si>
    <t>Soft Total Costs</t>
  </si>
  <si>
    <t>Provide a cost proposal for annual maintenance of chiller. Providing this pricing does not guarantee a maintenance contract, as the final selection will be subject to a separate review process.</t>
  </si>
  <si>
    <t>MATERIALS TOTAL COST:</t>
  </si>
  <si>
    <t>PROPOSAL FORM - Rate Card - Materials</t>
  </si>
  <si>
    <t>COST</t>
  </si>
  <si>
    <t>Margins and Adjustments 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</si>
</sst>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4" fillId="2" borderId="1" xfId="0" applyFont="1" applyFill="1" applyBorder="1"/>
    <xf numFmtId="0" fontId="5" fillId="0" borderId="1" xfId="0" applyFont="1" applyBorder="1"/>
    <xf numFmtId="0" fontId="3" fillId="3" borderId="1" xfId="0" applyFont="1" applyFill="1" applyBorder="1"/>
    <xf numFmtId="0" fontId="6" fillId="0" borderId="1" xfId="0" applyFont="1" applyBorder="1"/>
    <xf numFmtId="44" fontId="0" fillId="0" borderId="1" xfId="1" applyFont="1" applyBorder="1"/>
    <xf numFmtId="8" fontId="6" fillId="0" borderId="1" xfId="0" applyNumberFormat="1" applyFont="1" applyBorder="1"/>
    <xf numFmtId="44" fontId="6" fillId="0" borderId="1" xfId="1" applyFont="1" applyBorder="1"/>
    <xf numFmtId="44" fontId="6" fillId="3" borderId="1" xfId="0" applyNumberFormat="1" applyFont="1" applyFill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44" fontId="6" fillId="0" borderId="1" xfId="1" applyFont="1" applyFill="1" applyBorder="1"/>
    <xf numFmtId="44" fontId="0" fillId="0" borderId="1" xfId="1" applyFont="1" applyFill="1" applyBorder="1"/>
    <xf numFmtId="164" fontId="0" fillId="0" borderId="1" xfId="1" applyNumberFormat="1" applyFont="1" applyBorder="1"/>
    <xf numFmtId="0" fontId="5" fillId="0" borderId="1" xfId="0" quotePrefix="1" applyFont="1" applyBorder="1"/>
    <xf numFmtId="0" fontId="6" fillId="0" borderId="1" xfId="0" quotePrefix="1" applyFont="1" applyBorder="1"/>
    <xf numFmtId="0" fontId="7" fillId="0" borderId="1" xfId="0" quotePrefix="1" applyFont="1" applyBorder="1"/>
    <xf numFmtId="0" fontId="8" fillId="2" borderId="1" xfId="0" applyFont="1" applyFill="1" applyBorder="1" applyAlignment="1">
      <alignment horizontal="center"/>
    </xf>
    <xf numFmtId="44" fontId="6" fillId="0" borderId="1" xfId="0" applyNumberFormat="1" applyFont="1" applyBorder="1"/>
    <xf numFmtId="0" fontId="7" fillId="0" borderId="1" xfId="0" applyFont="1" applyBorder="1"/>
    <xf numFmtId="0" fontId="0" fillId="0" borderId="1" xfId="0" applyBorder="1" applyAlignment="1">
      <alignment wrapText="1"/>
    </xf>
    <xf numFmtId="44" fontId="3" fillId="0" borderId="1" xfId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44" fontId="7" fillId="0" borderId="1" xfId="1" applyFont="1" applyBorder="1"/>
    <xf numFmtId="44" fontId="0" fillId="0" borderId="1" xfId="1" applyFont="1" applyBorder="1" applyAlignment="1">
      <alignment vertical="center"/>
    </xf>
    <xf numFmtId="0" fontId="5" fillId="0" borderId="1" xfId="0" quotePrefix="1" applyFont="1" applyBorder="1" applyAlignment="1">
      <alignment horizontal="right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CA021-6A9F-4848-ACA6-699D4ABBFD70}">
  <sheetPr>
    <pageSetUpPr fitToPage="1"/>
  </sheetPr>
  <dimension ref="A1:C45"/>
  <sheetViews>
    <sheetView tabSelected="1" topLeftCell="A7" workbookViewId="0">
      <selection activeCell="C21" sqref="C21"/>
    </sheetView>
  </sheetViews>
  <sheetFormatPr defaultColWidth="11" defaultRowHeight="15.75" x14ac:dyDescent="0.25"/>
  <cols>
    <col min="1" max="1" width="70" customWidth="1"/>
    <col min="2" max="2" width="25.625" customWidth="1"/>
    <col min="3" max="3" width="67.25" customWidth="1"/>
  </cols>
  <sheetData>
    <row r="1" spans="1:3" x14ac:dyDescent="0.25">
      <c r="A1" s="35" t="s">
        <v>63</v>
      </c>
      <c r="B1" s="35"/>
      <c r="C1" s="35"/>
    </row>
    <row r="2" spans="1:3" x14ac:dyDescent="0.25">
      <c r="A2" s="35" t="s">
        <v>17</v>
      </c>
      <c r="B2" s="35"/>
      <c r="C2" s="35"/>
    </row>
    <row r="4" spans="1:3" x14ac:dyDescent="0.25">
      <c r="A4" s="35" t="s">
        <v>18</v>
      </c>
      <c r="B4" s="35"/>
      <c r="C4" s="35"/>
    </row>
    <row r="7" spans="1:3" ht="21" x14ac:dyDescent="0.35">
      <c r="A7" s="7" t="s">
        <v>0</v>
      </c>
      <c r="B7" s="4" t="s">
        <v>80</v>
      </c>
      <c r="C7" s="26" t="s">
        <v>57</v>
      </c>
    </row>
    <row r="8" spans="1:3" ht="18.75" x14ac:dyDescent="0.3">
      <c r="A8" s="10" t="s">
        <v>1</v>
      </c>
      <c r="B8" s="13">
        <v>0</v>
      </c>
      <c r="C8" s="1"/>
    </row>
    <row r="9" spans="1:3" ht="18.75" x14ac:dyDescent="0.3">
      <c r="A9" s="8" t="s">
        <v>69</v>
      </c>
      <c r="B9" s="13">
        <v>0</v>
      </c>
      <c r="C9" s="1" t="s">
        <v>68</v>
      </c>
    </row>
    <row r="10" spans="1:3" ht="18.75" x14ac:dyDescent="0.3">
      <c r="A10" s="8" t="s">
        <v>20</v>
      </c>
      <c r="B10" s="13">
        <v>0</v>
      </c>
      <c r="C10" s="1"/>
    </row>
    <row r="11" spans="1:3" ht="18.75" x14ac:dyDescent="0.3">
      <c r="A11" s="10" t="s">
        <v>61</v>
      </c>
      <c r="B11" s="13">
        <v>0</v>
      </c>
      <c r="C11" s="1"/>
    </row>
    <row r="12" spans="1:3" ht="18.75" x14ac:dyDescent="0.3">
      <c r="A12" s="10" t="s">
        <v>60</v>
      </c>
      <c r="B12" s="13">
        <v>0</v>
      </c>
      <c r="C12" s="1"/>
    </row>
    <row r="13" spans="1:3" ht="18.75" x14ac:dyDescent="0.3">
      <c r="A13" s="10" t="s">
        <v>59</v>
      </c>
      <c r="B13" s="13">
        <v>0</v>
      </c>
      <c r="C13" s="1"/>
    </row>
    <row r="14" spans="1:3" ht="18.75" x14ac:dyDescent="0.3">
      <c r="A14" s="10" t="s">
        <v>58</v>
      </c>
      <c r="B14" s="13">
        <v>0</v>
      </c>
      <c r="C14" s="1"/>
    </row>
    <row r="15" spans="1:3" ht="18.75" x14ac:dyDescent="0.3">
      <c r="A15" s="2" t="s">
        <v>74</v>
      </c>
      <c r="B15" s="27">
        <f>SUM(B8:B14)</f>
        <v>0</v>
      </c>
      <c r="C15" s="1"/>
    </row>
    <row r="16" spans="1:3" x14ac:dyDescent="0.25">
      <c r="A16" s="1"/>
      <c r="B16" s="1"/>
      <c r="C16" s="1"/>
    </row>
    <row r="17" spans="1:3" ht="21" x14ac:dyDescent="0.35">
      <c r="A17" s="7" t="s">
        <v>64</v>
      </c>
      <c r="B17" s="5"/>
      <c r="C17" s="5"/>
    </row>
    <row r="18" spans="1:3" ht="18.75" x14ac:dyDescent="0.3">
      <c r="A18" s="8" t="s">
        <v>64</v>
      </c>
      <c r="B18" s="13">
        <v>0</v>
      </c>
      <c r="C18" s="1"/>
    </row>
    <row r="19" spans="1:3" ht="18.75" x14ac:dyDescent="0.3">
      <c r="A19" s="8" t="s">
        <v>65</v>
      </c>
      <c r="B19" s="13">
        <v>0</v>
      </c>
      <c r="C19" s="1"/>
    </row>
    <row r="20" spans="1:3" ht="18.75" x14ac:dyDescent="0.3">
      <c r="A20" s="8" t="s">
        <v>66</v>
      </c>
      <c r="B20" s="13">
        <v>0</v>
      </c>
      <c r="C20" s="1"/>
    </row>
    <row r="21" spans="1:3" ht="18.75" x14ac:dyDescent="0.3">
      <c r="A21" s="8" t="s">
        <v>67</v>
      </c>
      <c r="B21" s="13">
        <v>0</v>
      </c>
      <c r="C21" s="1"/>
    </row>
    <row r="22" spans="1:3" ht="18.75" x14ac:dyDescent="0.3">
      <c r="A22" s="2" t="s">
        <v>75</v>
      </c>
      <c r="B22" s="13">
        <f>SUM(B18:B21)</f>
        <v>0</v>
      </c>
      <c r="C22" s="1"/>
    </row>
    <row r="23" spans="1:3" x14ac:dyDescent="0.25">
      <c r="A23" s="1"/>
      <c r="B23" s="1"/>
      <c r="C23" s="1"/>
    </row>
    <row r="24" spans="1:3" ht="21" x14ac:dyDescent="0.35">
      <c r="A24" s="7" t="s">
        <v>2</v>
      </c>
      <c r="B24" s="5"/>
      <c r="C24" s="5"/>
    </row>
    <row r="25" spans="1:3" ht="18.75" x14ac:dyDescent="0.3">
      <c r="A25" s="8" t="s">
        <v>3</v>
      </c>
      <c r="B25" s="13">
        <v>0</v>
      </c>
      <c r="C25" s="1"/>
    </row>
    <row r="26" spans="1:3" ht="18.75" x14ac:dyDescent="0.3">
      <c r="A26" s="8" t="s">
        <v>4</v>
      </c>
      <c r="B26" s="13">
        <v>0</v>
      </c>
      <c r="C26" s="1"/>
    </row>
    <row r="27" spans="1:3" ht="18.75" x14ac:dyDescent="0.3">
      <c r="A27" s="8" t="s">
        <v>5</v>
      </c>
      <c r="B27" s="13">
        <v>0</v>
      </c>
      <c r="C27" s="1"/>
    </row>
    <row r="28" spans="1:3" ht="18.75" x14ac:dyDescent="0.3">
      <c r="A28" s="8" t="s">
        <v>6</v>
      </c>
      <c r="B28" s="13">
        <v>0</v>
      </c>
      <c r="C28" s="1"/>
    </row>
    <row r="29" spans="1:3" ht="18.75" x14ac:dyDescent="0.3">
      <c r="A29" s="2" t="s">
        <v>81</v>
      </c>
      <c r="B29" s="13">
        <f>SUM(B25:B28)</f>
        <v>0</v>
      </c>
      <c r="C29" s="1"/>
    </row>
    <row r="30" spans="1:3" x14ac:dyDescent="0.25">
      <c r="A30" s="1"/>
      <c r="B30" s="1"/>
      <c r="C30" s="1"/>
    </row>
    <row r="31" spans="1:3" ht="21" x14ac:dyDescent="0.35">
      <c r="A31" s="7" t="s">
        <v>7</v>
      </c>
      <c r="B31" s="5"/>
      <c r="C31" s="5"/>
    </row>
    <row r="32" spans="1:3" ht="18.75" x14ac:dyDescent="0.3">
      <c r="A32" s="8" t="s">
        <v>72</v>
      </c>
      <c r="B32" s="20"/>
      <c r="C32" s="1"/>
    </row>
    <row r="33" spans="1:3" ht="18.75" x14ac:dyDescent="0.3">
      <c r="A33" s="25" t="s">
        <v>73</v>
      </c>
      <c r="B33" s="32">
        <v>0</v>
      </c>
      <c r="C33" s="1"/>
    </row>
    <row r="34" spans="1:3" ht="18.75" x14ac:dyDescent="0.3">
      <c r="A34" s="25" t="s">
        <v>73</v>
      </c>
      <c r="B34" s="32">
        <v>0</v>
      </c>
      <c r="C34" s="1"/>
    </row>
    <row r="35" spans="1:3" ht="18.75" x14ac:dyDescent="0.3">
      <c r="A35" s="2" t="s">
        <v>76</v>
      </c>
      <c r="B35" s="13">
        <f>SUM(B33:B34)</f>
        <v>0</v>
      </c>
      <c r="C35" s="1"/>
    </row>
    <row r="36" spans="1:3" ht="18.75" x14ac:dyDescent="0.3">
      <c r="A36" s="2"/>
      <c r="B36" s="13"/>
      <c r="C36" s="1"/>
    </row>
    <row r="37" spans="1:3" ht="18.75" x14ac:dyDescent="0.3">
      <c r="A37" s="9" t="s">
        <v>8</v>
      </c>
      <c r="B37" s="14">
        <f>+B15+B29+B35</f>
        <v>0</v>
      </c>
      <c r="C37" s="6"/>
    </row>
    <row r="38" spans="1:3" x14ac:dyDescent="0.25">
      <c r="A38" s="1"/>
      <c r="B38" s="1"/>
      <c r="C38" s="1"/>
    </row>
    <row r="39" spans="1:3" ht="18.75" x14ac:dyDescent="0.3">
      <c r="A39" s="2" t="s">
        <v>9</v>
      </c>
      <c r="B39" s="17" t="s">
        <v>10</v>
      </c>
      <c r="C39" s="1"/>
    </row>
    <row r="40" spans="1:3" ht="18.75" x14ac:dyDescent="0.3">
      <c r="A40" s="10" t="s">
        <v>58</v>
      </c>
      <c r="B40" s="13"/>
      <c r="C40" s="1"/>
    </row>
    <row r="41" spans="1:3" ht="18.75" x14ac:dyDescent="0.3">
      <c r="A41" s="10" t="s">
        <v>59</v>
      </c>
      <c r="B41" s="13"/>
      <c r="C41" s="1"/>
    </row>
    <row r="42" spans="1:3" ht="18.75" x14ac:dyDescent="0.3">
      <c r="A42" s="28" t="s">
        <v>62</v>
      </c>
      <c r="B42" s="13"/>
      <c r="C42" s="1"/>
    </row>
    <row r="43" spans="1:3" ht="18.75" x14ac:dyDescent="0.3">
      <c r="A43" s="28"/>
      <c r="B43" s="13"/>
      <c r="C43" s="1"/>
    </row>
    <row r="44" spans="1:3" ht="18.75" x14ac:dyDescent="0.3">
      <c r="A44" s="10"/>
      <c r="B44" s="30" t="s">
        <v>71</v>
      </c>
      <c r="C44" s="1"/>
    </row>
    <row r="45" spans="1:3" ht="47.25" x14ac:dyDescent="0.25">
      <c r="A45" s="31" t="s">
        <v>70</v>
      </c>
      <c r="B45" s="33">
        <v>0</v>
      </c>
      <c r="C45" s="29" t="s">
        <v>77</v>
      </c>
    </row>
  </sheetData>
  <mergeCells count="3">
    <mergeCell ref="A1:C1"/>
    <mergeCell ref="A2:C2"/>
    <mergeCell ref="A4:C4"/>
  </mergeCells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16A1-4A27-2547-87C5-A9463BA68FA3}">
  <sheetPr>
    <pageSetUpPr fitToPage="1"/>
  </sheetPr>
  <dimension ref="A1:G55"/>
  <sheetViews>
    <sheetView topLeftCell="A17" zoomScale="60" zoomScaleNormal="60" workbookViewId="0">
      <selection activeCell="A4" sqref="A4:G4"/>
    </sheetView>
  </sheetViews>
  <sheetFormatPr defaultColWidth="11" defaultRowHeight="15.75" x14ac:dyDescent="0.25"/>
  <cols>
    <col min="1" max="1" width="65.5" customWidth="1"/>
    <col min="5" max="5" width="12.5" bestFit="1" customWidth="1"/>
    <col min="6" max="6" width="69.5" customWidth="1"/>
  </cols>
  <sheetData>
    <row r="1" spans="1:7" x14ac:dyDescent="0.25">
      <c r="A1" s="35" t="s">
        <v>63</v>
      </c>
      <c r="B1" s="35"/>
      <c r="C1" s="35"/>
      <c r="D1" s="35"/>
      <c r="E1" s="35"/>
      <c r="F1" s="35"/>
      <c r="G1" s="35"/>
    </row>
    <row r="2" spans="1:7" x14ac:dyDescent="0.25">
      <c r="A2" s="35" t="s">
        <v>17</v>
      </c>
      <c r="B2" s="35"/>
      <c r="C2" s="35"/>
      <c r="D2" s="35"/>
      <c r="E2" s="35"/>
      <c r="F2" s="35"/>
      <c r="G2" s="35"/>
    </row>
    <row r="4" spans="1:7" x14ac:dyDescent="0.25">
      <c r="A4" s="35" t="s">
        <v>79</v>
      </c>
      <c r="B4" s="35"/>
      <c r="C4" s="35"/>
      <c r="D4" s="35"/>
      <c r="E4" s="35"/>
      <c r="F4" s="35"/>
      <c r="G4" s="35"/>
    </row>
    <row r="7" spans="1:7" ht="18.75" x14ac:dyDescent="0.3">
      <c r="A7" s="3" t="s">
        <v>11</v>
      </c>
      <c r="B7" s="4" t="s">
        <v>19</v>
      </c>
      <c r="C7" s="4" t="s">
        <v>13</v>
      </c>
      <c r="D7" s="4" t="s">
        <v>14</v>
      </c>
      <c r="E7" s="4" t="s">
        <v>15</v>
      </c>
      <c r="F7" s="5" t="s">
        <v>16</v>
      </c>
    </row>
    <row r="8" spans="1:7" ht="18.75" x14ac:dyDescent="0.3">
      <c r="A8" s="8" t="s">
        <v>21</v>
      </c>
      <c r="B8" s="12" t="s">
        <v>12</v>
      </c>
      <c r="C8" s="1"/>
      <c r="D8" s="1"/>
      <c r="E8" s="22"/>
      <c r="F8" s="1"/>
    </row>
    <row r="9" spans="1:7" ht="18.75" x14ac:dyDescent="0.3">
      <c r="A9" s="23" t="s">
        <v>26</v>
      </c>
      <c r="B9" s="18"/>
      <c r="C9" s="16"/>
      <c r="D9" s="11"/>
      <c r="E9" s="22">
        <f t="shared" ref="E9:E12" si="0">+C9*D9</f>
        <v>0</v>
      </c>
      <c r="F9" s="1"/>
    </row>
    <row r="10" spans="1:7" ht="18.75" x14ac:dyDescent="0.3">
      <c r="A10" s="24" t="s">
        <v>27</v>
      </c>
      <c r="B10" s="18"/>
      <c r="C10" s="16"/>
      <c r="D10" s="11"/>
      <c r="E10" s="22">
        <f t="shared" si="0"/>
        <v>0</v>
      </c>
      <c r="F10" s="15"/>
    </row>
    <row r="11" spans="1:7" ht="18.75" x14ac:dyDescent="0.3">
      <c r="A11" s="23" t="s">
        <v>28</v>
      </c>
      <c r="B11" s="18"/>
      <c r="C11" s="16"/>
      <c r="D11" s="11"/>
      <c r="E11" s="22">
        <f t="shared" ref="E11:E52" si="1">+C11*D11</f>
        <v>0</v>
      </c>
      <c r="F11" s="1"/>
    </row>
    <row r="12" spans="1:7" ht="18.75" x14ac:dyDescent="0.3">
      <c r="A12" s="23" t="s">
        <v>29</v>
      </c>
      <c r="B12" s="18"/>
      <c r="C12" s="16"/>
      <c r="D12" s="11"/>
      <c r="E12" s="22">
        <f t="shared" si="0"/>
        <v>0</v>
      </c>
      <c r="F12" s="1"/>
    </row>
    <row r="13" spans="1:7" ht="18.75" x14ac:dyDescent="0.3">
      <c r="A13" s="23" t="s">
        <v>30</v>
      </c>
      <c r="B13" s="18"/>
      <c r="C13" s="16"/>
      <c r="D13" s="11"/>
      <c r="E13" s="22">
        <f t="shared" si="1"/>
        <v>0</v>
      </c>
      <c r="F13" s="1"/>
    </row>
    <row r="14" spans="1:7" ht="18.75" x14ac:dyDescent="0.3">
      <c r="A14" s="24" t="s">
        <v>52</v>
      </c>
      <c r="B14" s="1"/>
      <c r="C14" s="16"/>
      <c r="D14" s="11"/>
      <c r="E14" s="22">
        <f t="shared" si="1"/>
        <v>0</v>
      </c>
      <c r="F14" s="1"/>
    </row>
    <row r="15" spans="1:7" ht="18.75" x14ac:dyDescent="0.3">
      <c r="A15" s="24" t="s">
        <v>31</v>
      </c>
      <c r="B15" s="1"/>
      <c r="C15" s="16"/>
      <c r="D15" s="21"/>
      <c r="E15" s="22">
        <f t="shared" si="1"/>
        <v>0</v>
      </c>
      <c r="F15" s="1"/>
    </row>
    <row r="16" spans="1:7" ht="18.75" x14ac:dyDescent="0.3">
      <c r="A16" s="24" t="s">
        <v>32</v>
      </c>
      <c r="B16" s="19"/>
      <c r="C16" s="16"/>
      <c r="D16" s="21"/>
      <c r="E16" s="22">
        <f t="shared" si="1"/>
        <v>0</v>
      </c>
      <c r="F16" s="1"/>
    </row>
    <row r="17" spans="1:6" ht="18.75" x14ac:dyDescent="0.3">
      <c r="A17" s="24" t="s">
        <v>33</v>
      </c>
      <c r="B17" s="20"/>
      <c r="C17" s="16"/>
      <c r="D17" s="21"/>
      <c r="E17" s="22">
        <f t="shared" si="1"/>
        <v>0</v>
      </c>
      <c r="F17" s="1"/>
    </row>
    <row r="18" spans="1:6" ht="18.75" x14ac:dyDescent="0.3">
      <c r="A18" s="24" t="s">
        <v>51</v>
      </c>
      <c r="B18" s="1"/>
      <c r="C18" s="16"/>
      <c r="D18" s="21"/>
      <c r="E18" s="22">
        <f t="shared" si="1"/>
        <v>0</v>
      </c>
      <c r="F18" s="1"/>
    </row>
    <row r="19" spans="1:6" ht="18.75" x14ac:dyDescent="0.3">
      <c r="A19" s="10"/>
      <c r="B19" s="18"/>
      <c r="C19" s="16"/>
      <c r="D19" s="11"/>
      <c r="E19" s="22"/>
      <c r="F19" s="1"/>
    </row>
    <row r="20" spans="1:6" ht="18.75" x14ac:dyDescent="0.3">
      <c r="A20" s="10" t="s">
        <v>25</v>
      </c>
      <c r="B20" s="18"/>
      <c r="C20" s="16"/>
      <c r="D20" s="11"/>
      <c r="E20" s="22"/>
      <c r="F20" s="1"/>
    </row>
    <row r="21" spans="1:6" ht="18.75" x14ac:dyDescent="0.3">
      <c r="A21" s="10" t="s">
        <v>22</v>
      </c>
      <c r="B21" s="18"/>
      <c r="C21" s="16"/>
      <c r="D21" s="21"/>
      <c r="E21" s="22">
        <f t="shared" si="1"/>
        <v>0</v>
      </c>
      <c r="F21" s="1"/>
    </row>
    <row r="22" spans="1:6" ht="18.75" x14ac:dyDescent="0.3">
      <c r="A22" s="10" t="s">
        <v>23</v>
      </c>
      <c r="B22" s="18"/>
      <c r="C22" s="16"/>
      <c r="D22" s="11"/>
      <c r="E22" s="22">
        <f t="shared" si="1"/>
        <v>0</v>
      </c>
      <c r="F22" s="1"/>
    </row>
    <row r="23" spans="1:6" ht="18.75" x14ac:dyDescent="0.3">
      <c r="A23" s="8" t="s">
        <v>24</v>
      </c>
      <c r="B23" s="18"/>
      <c r="C23" s="16"/>
      <c r="D23" s="11"/>
      <c r="E23" s="22">
        <f t="shared" si="1"/>
        <v>0</v>
      </c>
      <c r="F23" s="1"/>
    </row>
    <row r="24" spans="1:6" ht="18.75" x14ac:dyDescent="0.3">
      <c r="A24" s="24" t="s">
        <v>49</v>
      </c>
      <c r="B24" s="18"/>
      <c r="C24" s="16"/>
      <c r="D24" s="11"/>
      <c r="E24" s="22">
        <f t="shared" si="1"/>
        <v>0</v>
      </c>
      <c r="F24" s="1"/>
    </row>
    <row r="25" spans="1:6" ht="18.75" x14ac:dyDescent="0.3">
      <c r="A25" s="10"/>
      <c r="B25" s="18"/>
      <c r="C25" s="16"/>
      <c r="D25" s="11"/>
      <c r="E25" s="22"/>
      <c r="F25" s="1"/>
    </row>
    <row r="26" spans="1:6" ht="18.75" x14ac:dyDescent="0.3">
      <c r="A26" s="10" t="s">
        <v>46</v>
      </c>
      <c r="B26" s="18"/>
      <c r="C26" s="16"/>
      <c r="D26" s="11"/>
      <c r="E26" s="22"/>
      <c r="F26" s="1"/>
    </row>
    <row r="27" spans="1:6" ht="18.75" x14ac:dyDescent="0.3">
      <c r="A27" s="24" t="s">
        <v>47</v>
      </c>
      <c r="B27" s="18"/>
      <c r="C27" s="16"/>
      <c r="D27" s="11"/>
      <c r="E27" s="22">
        <f t="shared" si="1"/>
        <v>0</v>
      </c>
      <c r="F27" s="1"/>
    </row>
    <row r="28" spans="1:6" ht="18.75" x14ac:dyDescent="0.3">
      <c r="A28" s="24" t="s">
        <v>50</v>
      </c>
      <c r="B28" s="18"/>
      <c r="C28" s="16"/>
      <c r="D28" s="11"/>
      <c r="E28" s="22">
        <f t="shared" si="1"/>
        <v>0</v>
      </c>
      <c r="F28" s="1"/>
    </row>
    <row r="29" spans="1:6" ht="18.75" x14ac:dyDescent="0.3">
      <c r="A29" s="24" t="s">
        <v>48</v>
      </c>
      <c r="B29" s="18"/>
      <c r="C29" s="16"/>
      <c r="D29" s="11"/>
      <c r="E29" s="22">
        <f t="shared" si="1"/>
        <v>0</v>
      </c>
      <c r="F29" s="1"/>
    </row>
    <row r="30" spans="1:6" ht="18.75" x14ac:dyDescent="0.3">
      <c r="A30" s="24" t="s">
        <v>49</v>
      </c>
      <c r="B30" s="18"/>
      <c r="C30" s="16"/>
      <c r="D30" s="11"/>
      <c r="E30" s="22">
        <f t="shared" si="1"/>
        <v>0</v>
      </c>
      <c r="F30" s="1"/>
    </row>
    <row r="31" spans="1:6" ht="18.75" x14ac:dyDescent="0.3">
      <c r="A31" s="10"/>
      <c r="B31" s="18"/>
      <c r="C31" s="16"/>
      <c r="D31" s="11"/>
      <c r="E31" s="22"/>
      <c r="F31" s="1"/>
    </row>
    <row r="32" spans="1:6" ht="18.75" x14ac:dyDescent="0.3">
      <c r="A32" s="10" t="s">
        <v>34</v>
      </c>
      <c r="B32" s="1"/>
      <c r="C32" s="1"/>
      <c r="D32" s="1"/>
      <c r="E32" s="22"/>
      <c r="F32" s="1"/>
    </row>
    <row r="33" spans="1:6" ht="18.75" x14ac:dyDescent="0.3">
      <c r="A33" s="23" t="s">
        <v>35</v>
      </c>
      <c r="B33" s="1"/>
      <c r="C33" s="1"/>
      <c r="D33" s="1"/>
      <c r="E33" s="22">
        <f t="shared" si="1"/>
        <v>0</v>
      </c>
      <c r="F33" s="1"/>
    </row>
    <row r="34" spans="1:6" ht="18.75" x14ac:dyDescent="0.3">
      <c r="A34" s="24" t="s">
        <v>36</v>
      </c>
      <c r="B34" s="1"/>
      <c r="C34" s="1"/>
      <c r="D34" s="1"/>
      <c r="E34" s="22">
        <f t="shared" si="1"/>
        <v>0</v>
      </c>
      <c r="F34" s="1"/>
    </row>
    <row r="35" spans="1:6" ht="18.75" x14ac:dyDescent="0.3">
      <c r="A35" s="10"/>
      <c r="B35" s="1"/>
      <c r="C35" s="1"/>
      <c r="D35" s="1"/>
      <c r="E35" s="22"/>
      <c r="F35" s="1"/>
    </row>
    <row r="36" spans="1:6" ht="18.75" x14ac:dyDescent="0.3">
      <c r="A36" s="10" t="s">
        <v>37</v>
      </c>
      <c r="B36" s="1"/>
      <c r="C36" s="1"/>
      <c r="D36" s="1"/>
      <c r="E36" s="22"/>
      <c r="F36" s="1"/>
    </row>
    <row r="37" spans="1:6" ht="18.75" x14ac:dyDescent="0.3">
      <c r="A37" s="24" t="s">
        <v>38</v>
      </c>
      <c r="B37" s="1"/>
      <c r="C37" s="1"/>
      <c r="D37" s="1"/>
      <c r="E37" s="22">
        <f t="shared" si="1"/>
        <v>0</v>
      </c>
      <c r="F37" s="1"/>
    </row>
    <row r="38" spans="1:6" ht="18.75" x14ac:dyDescent="0.3">
      <c r="A38" s="24" t="s">
        <v>39</v>
      </c>
      <c r="B38" s="1"/>
      <c r="C38" s="1"/>
      <c r="D38" s="1"/>
      <c r="E38" s="22">
        <f t="shared" si="1"/>
        <v>0</v>
      </c>
      <c r="F38" s="1"/>
    </row>
    <row r="39" spans="1:6" ht="18.75" x14ac:dyDescent="0.3">
      <c r="A39" s="24" t="s">
        <v>40</v>
      </c>
      <c r="B39" s="1"/>
      <c r="C39" s="1"/>
      <c r="D39" s="1"/>
      <c r="E39" s="22">
        <f t="shared" si="1"/>
        <v>0</v>
      </c>
      <c r="F39" s="1"/>
    </row>
    <row r="40" spans="1:6" ht="18.75" x14ac:dyDescent="0.3">
      <c r="A40" s="24" t="s">
        <v>41</v>
      </c>
      <c r="B40" s="1"/>
      <c r="C40" s="1"/>
      <c r="D40" s="1"/>
      <c r="E40" s="22">
        <f t="shared" si="1"/>
        <v>0</v>
      </c>
      <c r="F40" s="1"/>
    </row>
    <row r="41" spans="1:6" ht="18.75" x14ac:dyDescent="0.3">
      <c r="A41" s="24" t="s">
        <v>42</v>
      </c>
      <c r="B41" s="1"/>
      <c r="C41" s="1"/>
      <c r="D41" s="1"/>
      <c r="E41" s="22">
        <f t="shared" si="1"/>
        <v>0</v>
      </c>
      <c r="F41" s="1"/>
    </row>
    <row r="42" spans="1:6" ht="18.75" x14ac:dyDescent="0.3">
      <c r="A42" s="24" t="s">
        <v>43</v>
      </c>
      <c r="B42" s="1"/>
      <c r="C42" s="1"/>
      <c r="D42" s="1"/>
      <c r="E42" s="22">
        <f t="shared" si="1"/>
        <v>0</v>
      </c>
      <c r="F42" s="1"/>
    </row>
    <row r="43" spans="1:6" ht="18.75" x14ac:dyDescent="0.3">
      <c r="A43" s="24" t="s">
        <v>44</v>
      </c>
      <c r="B43" s="1"/>
      <c r="C43" s="1"/>
      <c r="D43" s="1"/>
      <c r="E43" s="22">
        <f t="shared" si="1"/>
        <v>0</v>
      </c>
      <c r="F43" s="1"/>
    </row>
    <row r="44" spans="1:6" ht="18.75" x14ac:dyDescent="0.3">
      <c r="A44" s="24" t="s">
        <v>45</v>
      </c>
      <c r="B44" s="1"/>
      <c r="C44" s="1"/>
      <c r="D44" s="1"/>
      <c r="E44" s="22">
        <f t="shared" si="1"/>
        <v>0</v>
      </c>
      <c r="F44" s="1"/>
    </row>
    <row r="45" spans="1:6" ht="18.75" x14ac:dyDescent="0.3">
      <c r="A45" s="24"/>
      <c r="B45" s="1"/>
      <c r="C45" s="1"/>
      <c r="D45" s="1"/>
      <c r="E45" s="22"/>
      <c r="F45" s="1"/>
    </row>
    <row r="46" spans="1:6" ht="18.75" x14ac:dyDescent="0.3">
      <c r="A46" s="24" t="s">
        <v>53</v>
      </c>
      <c r="B46" s="1"/>
      <c r="C46" s="1"/>
      <c r="D46" s="1"/>
      <c r="E46" s="22"/>
      <c r="F46" s="1"/>
    </row>
    <row r="47" spans="1:6" ht="18.75" x14ac:dyDescent="0.3">
      <c r="A47" s="24" t="s">
        <v>54</v>
      </c>
      <c r="B47" s="1"/>
      <c r="C47" s="1"/>
      <c r="D47" s="1"/>
      <c r="E47" s="22">
        <f t="shared" si="1"/>
        <v>0</v>
      </c>
      <c r="F47" s="1"/>
    </row>
    <row r="48" spans="1:6" ht="18.75" x14ac:dyDescent="0.3">
      <c r="A48" s="24" t="s">
        <v>55</v>
      </c>
      <c r="B48" s="1"/>
      <c r="C48" s="1"/>
      <c r="D48" s="1"/>
      <c r="E48" s="22">
        <f t="shared" si="1"/>
        <v>0</v>
      </c>
      <c r="F48" s="1"/>
    </row>
    <row r="49" spans="1:6" ht="18.75" x14ac:dyDescent="0.3">
      <c r="A49" s="24"/>
      <c r="B49" s="1"/>
      <c r="C49" s="1"/>
      <c r="D49" s="1"/>
      <c r="E49" s="22"/>
      <c r="F49" s="1"/>
    </row>
    <row r="50" spans="1:6" ht="18.75" x14ac:dyDescent="0.3">
      <c r="A50" s="25" t="s">
        <v>56</v>
      </c>
      <c r="B50" s="1"/>
      <c r="C50" s="1"/>
      <c r="D50" s="1"/>
      <c r="E50" s="22">
        <f t="shared" si="1"/>
        <v>0</v>
      </c>
      <c r="F50" s="1"/>
    </row>
    <row r="51" spans="1:6" ht="18.75" x14ac:dyDescent="0.3">
      <c r="A51" s="25" t="s">
        <v>56</v>
      </c>
      <c r="B51" s="1"/>
      <c r="C51" s="1"/>
      <c r="D51" s="1"/>
      <c r="E51" s="22">
        <f t="shared" si="1"/>
        <v>0</v>
      </c>
      <c r="F51" s="1"/>
    </row>
    <row r="52" spans="1:6" ht="18.75" x14ac:dyDescent="0.3">
      <c r="A52" s="25" t="s">
        <v>56</v>
      </c>
      <c r="B52" s="1"/>
      <c r="C52" s="1"/>
      <c r="D52" s="1"/>
      <c r="E52" s="22">
        <f t="shared" si="1"/>
        <v>0</v>
      </c>
      <c r="F52" s="1"/>
    </row>
    <row r="53" spans="1:6" ht="18.75" x14ac:dyDescent="0.3">
      <c r="A53" s="24"/>
      <c r="B53" s="1"/>
      <c r="C53" s="1"/>
      <c r="D53" s="1"/>
      <c r="E53" s="22"/>
      <c r="F53" s="1"/>
    </row>
    <row r="54" spans="1:6" ht="18.75" x14ac:dyDescent="0.3">
      <c r="A54" s="24"/>
      <c r="B54" s="1"/>
      <c r="C54" s="1"/>
      <c r="D54" s="1"/>
      <c r="E54" s="22"/>
      <c r="F54" s="1"/>
    </row>
    <row r="55" spans="1:6" ht="18.75" x14ac:dyDescent="0.3">
      <c r="A55" s="34" t="s">
        <v>78</v>
      </c>
      <c r="B55" s="1"/>
      <c r="C55" s="1"/>
      <c r="D55" s="1"/>
      <c r="E55" s="22">
        <f>SUM(E8:E52)</f>
        <v>0</v>
      </c>
      <c r="F55" s="1"/>
    </row>
  </sheetData>
  <mergeCells count="3">
    <mergeCell ref="A4:G4"/>
    <mergeCell ref="A1:G1"/>
    <mergeCell ref="A2:G2"/>
  </mergeCells>
  <pageMargins left="0" right="0" top="0.75" bottom="0.7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54784E2748B14AB683E0F6371AA3F7" ma:contentTypeVersion="7" ma:contentTypeDescription="Create a new document." ma:contentTypeScope="" ma:versionID="cbf4a20832fefb07b526f59c5dbc87b8">
  <xsd:schema xmlns:xsd="http://www.w3.org/2001/XMLSchema" xmlns:xs="http://www.w3.org/2001/XMLSchema" xmlns:p="http://schemas.microsoft.com/office/2006/metadata/properties" xmlns:ns2="3abd86be-cb2c-431a-aa95-798bb08c1075" xmlns:ns3="484df329-b601-470f-9068-d2ba42645a0d" xmlns:ns4="055cb8bc-2137-40c4-8a8b-0fffed69773c" xmlns:ns5="13067154-80b8-4681-a81f-72acaf9c0200" targetNamespace="http://schemas.microsoft.com/office/2006/metadata/properties" ma:root="true" ma:fieldsID="19e300b337d5c87b1a7758b00c6775a7" ns2:_="" ns3:_="" ns4:_="" ns5:_="">
    <xsd:import namespace="3abd86be-cb2c-431a-aa95-798bb08c1075"/>
    <xsd:import namespace="484df329-b601-470f-9068-d2ba42645a0d"/>
    <xsd:import namespace="055cb8bc-2137-40c4-8a8b-0fffed69773c"/>
    <xsd:import namespace="13067154-80b8-4681-a81f-72acaf9c02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d86be-cb2c-431a-aa95-798bb08c10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df329-b601-470f-9068-d2ba42645a0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cb8bc-2137-40c4-8a8b-0fffed69773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c1bf817-4cb6-4488-b7ec-d9c51be1ec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67154-80b8-4681-a81f-72acaf9c020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3067154-80b8-4681-a81f-72acaf9c0200}" ma:internalName="TaxCatchAll" ma:showField="CatchAllData" ma:web="bea0f33e-ecaf-4438-8f21-727598a163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5cb8bc-2137-40c4-8a8b-0fffed69773c">
      <Terms xmlns="http://schemas.microsoft.com/office/infopath/2007/PartnerControls"/>
    </lcf76f155ced4ddcb4097134ff3c332f>
    <TaxCatchAll xmlns="13067154-80b8-4681-a81f-72acaf9c0200" xsi:nil="true"/>
  </documentManagement>
</p:properties>
</file>

<file path=customXml/itemProps1.xml><?xml version="1.0" encoding="utf-8"?>
<ds:datastoreItem xmlns:ds="http://schemas.openxmlformats.org/officeDocument/2006/customXml" ds:itemID="{8E30F931-7910-4E68-92B2-77CE454A9E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906D28-8F99-4B48-8BB7-C1DA525A96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bd86be-cb2c-431a-aa95-798bb08c1075"/>
    <ds:schemaRef ds:uri="484df329-b601-470f-9068-d2ba42645a0d"/>
    <ds:schemaRef ds:uri="055cb8bc-2137-40c4-8a8b-0fffed69773c"/>
    <ds:schemaRef ds:uri="13067154-80b8-4681-a81f-72acaf9c02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DA7236-DDFE-49FC-AC81-4E6D161F8074}">
  <ds:schemaRefs>
    <ds:schemaRef ds:uri="3abd86be-cb2c-431a-aa95-798bb08c1075"/>
    <ds:schemaRef ds:uri="http://schemas.microsoft.com/office/2006/metadata/properties"/>
    <ds:schemaRef ds:uri="http://schemas.microsoft.com/office/2006/documentManagement/types"/>
    <ds:schemaRef ds:uri="484df329-b601-470f-9068-d2ba42645a0d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3067154-80b8-4681-a81f-72acaf9c0200"/>
    <ds:schemaRef ds:uri="055cb8bc-2137-40c4-8a8b-0fffed69773c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07b2b2bd-420c-4e4b-b733-c8f43c297b8a}" enabled="1" method="Standard" siteId="{1c95a1cf-2a77-4a93-b021-096144568ec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A. Summary</vt:lpstr>
      <vt:lpstr>B. Equipment</vt:lpstr>
      <vt:lpstr>'A. Summary'!Print_Area</vt:lpstr>
      <vt:lpstr>'B. Equipment'!Print_Area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Miyahira</dc:creator>
  <cp:lastModifiedBy>Tyler Kanazawa</cp:lastModifiedBy>
  <cp:lastPrinted>2025-03-18T02:24:03Z</cp:lastPrinted>
  <dcterms:created xsi:type="dcterms:W3CDTF">2024-11-12T00:49:04Z</dcterms:created>
  <dcterms:modified xsi:type="dcterms:W3CDTF">2025-03-18T02:24:26Z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0x0101007054784E2748B14AB683E0F6371AA3F7</vt:lpwstr>
  </property>
  <property fmtid="{D5CDD505-2E9C-101B-9397-08002B2CF9AE}" pid="3" name="MediaServiceImageTags">
    <vt:lpwstr/>
  </property>
</Properties>
</file>